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\Downloads\"/>
    </mc:Choice>
  </mc:AlternateContent>
  <xr:revisionPtr revIDLastSave="0" documentId="13_ncr:1_{E22A3BA3-1BBF-4B82-826F-1207EC7ED943}" xr6:coauthVersionLast="47" xr6:coauthVersionMax="47" xr10:uidLastSave="{00000000-0000-0000-0000-000000000000}"/>
  <bookViews>
    <workbookView xWindow="-110" yWindow="-110" windowWidth="22780" windowHeight="14660" tabRatio="768" xr2:uid="{D3B27F15-E97E-487A-AB07-0614D1BBB3CC}"/>
  </bookViews>
  <sheets>
    <sheet name="表紙" sheetId="5" r:id="rId1"/>
    <sheet name="手順" sheetId="10" r:id="rId2"/>
    <sheet name="１　品質試験１" sheetId="1" r:id="rId3"/>
    <sheet name="２　品質試験２" sheetId="2" r:id="rId4"/>
    <sheet name="３性能試験（スランプ・圧縮強度）" sheetId="16" r:id="rId5"/>
    <sheet name="まとめ" sheetId="15" r:id="rId6"/>
    <sheet name="４配合表（オリジナル）" sheetId="3" r:id="rId7"/>
    <sheet name="５配合表（適用コンクリート)" sheetId="17" r:id="rId8"/>
    <sheet name="６骨材試験結果" sheetId="7" r:id="rId9"/>
    <sheet name="7.写真" sheetId="14" r:id="rId10"/>
  </sheets>
  <definedNames>
    <definedName name="_xlnm.Print_Area" localSheetId="2">'１　品質試験１'!$A$1:$M$71</definedName>
    <definedName name="_xlnm.Print_Area" localSheetId="3">'２　品質試験２'!$A$1:$N$72</definedName>
    <definedName name="_xlnm.Print_Area" localSheetId="4">'３性能試験（スランプ・圧縮強度）'!$A$1:$S$97</definedName>
    <definedName name="_xlnm.Print_Area" localSheetId="8">'６骨材試験結果'!$A$1:$K$52</definedName>
    <definedName name="_xlnm.Print_Area" localSheetId="5">まとめ!$A$1:$AG$12</definedName>
    <definedName name="_xlnm.Print_Area" localSheetId="1">手順!$A$1:$P$53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8" i="16" l="1"/>
  <c r="M58" i="16"/>
  <c r="O31" i="16"/>
  <c r="M31" i="16"/>
  <c r="O61" i="16"/>
  <c r="M61" i="16"/>
  <c r="O55" i="16"/>
  <c r="M55" i="16"/>
  <c r="O52" i="16"/>
  <c r="M52" i="16"/>
  <c r="O49" i="16"/>
  <c r="M49" i="16"/>
  <c r="O46" i="16"/>
  <c r="M46" i="16"/>
  <c r="O43" i="16"/>
  <c r="M43" i="16"/>
  <c r="O40" i="16"/>
  <c r="M40" i="16"/>
  <c r="O37" i="16"/>
  <c r="M37" i="16"/>
  <c r="M16" i="16" l="1"/>
  <c r="O16" i="16"/>
  <c r="O34" i="16"/>
  <c r="M34" i="16"/>
  <c r="O28" i="16"/>
  <c r="M28" i="16"/>
  <c r="O25" i="16"/>
  <c r="M25" i="16"/>
  <c r="O22" i="16"/>
  <c r="M22" i="16"/>
  <c r="O19" i="16"/>
  <c r="M19" i="16"/>
  <c r="O13" i="16"/>
  <c r="M13" i="16"/>
  <c r="O10" i="16"/>
  <c r="M10" i="16"/>
</calcChain>
</file>

<file path=xl/sharedStrings.xml><?xml version="1.0" encoding="utf-8"?>
<sst xmlns="http://schemas.openxmlformats.org/spreadsheetml/2006/main" count="528" uniqueCount="230">
  <si>
    <t>試験項目</t>
    <rPh sb="0" eb="2">
      <t>シケン</t>
    </rPh>
    <rPh sb="2" eb="4">
      <t>コウモク</t>
    </rPh>
    <phoneticPr fontId="1"/>
  </si>
  <si>
    <t>試験方法</t>
    <rPh sb="0" eb="2">
      <t>シケン</t>
    </rPh>
    <rPh sb="2" eb="4">
      <t>ホウホウ</t>
    </rPh>
    <phoneticPr fontId="1"/>
  </si>
  <si>
    <t>細骨材</t>
    <rPh sb="0" eb="3">
      <t>サイコツザイ</t>
    </rPh>
    <phoneticPr fontId="1"/>
  </si>
  <si>
    <t>粗骨材</t>
    <rPh sb="0" eb="3">
      <t>ソコツザイ</t>
    </rPh>
    <phoneticPr fontId="1"/>
  </si>
  <si>
    <t>—</t>
    <phoneticPr fontId="1"/>
  </si>
  <si>
    <t>粗粒率</t>
    <rPh sb="0" eb="2">
      <t>ソリュウ</t>
    </rPh>
    <rPh sb="2" eb="3">
      <t>リツ</t>
    </rPh>
    <phoneticPr fontId="1"/>
  </si>
  <si>
    <t>JIS A 1102</t>
    <phoneticPr fontId="1"/>
  </si>
  <si>
    <t>JIS A 1103</t>
    <phoneticPr fontId="1"/>
  </si>
  <si>
    <t>JIS A 1104</t>
    <phoneticPr fontId="1"/>
  </si>
  <si>
    <r>
      <t>表乾密度（g/cm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1">
      <t>ヒョウ</t>
    </rPh>
    <rPh sb="1" eb="2">
      <t>イヌイ</t>
    </rPh>
    <rPh sb="2" eb="4">
      <t>ミツド</t>
    </rPh>
    <phoneticPr fontId="1"/>
  </si>
  <si>
    <t>JIS A 1110</t>
    <phoneticPr fontId="1"/>
  </si>
  <si>
    <r>
      <t>絶乾密度（g/cm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1">
      <t>ゼツ</t>
    </rPh>
    <rPh sb="1" eb="2">
      <t>イヌイ</t>
    </rPh>
    <rPh sb="2" eb="4">
      <t>ミツド</t>
    </rPh>
    <phoneticPr fontId="1"/>
  </si>
  <si>
    <t>粒形判定実積率（％）</t>
    <rPh sb="0" eb="2">
      <t>リュウケイ</t>
    </rPh>
    <rPh sb="2" eb="4">
      <t>ハンテイ</t>
    </rPh>
    <rPh sb="4" eb="7">
      <t>ジッセキリツ</t>
    </rPh>
    <phoneticPr fontId="1"/>
  </si>
  <si>
    <t>JIS A 5005</t>
    <phoneticPr fontId="1"/>
  </si>
  <si>
    <t>JIS A 5308 附A</t>
    <rPh sb="11" eb="12">
      <t>フ</t>
    </rPh>
    <phoneticPr fontId="1"/>
  </si>
  <si>
    <t>No.</t>
    <phoneticPr fontId="1"/>
  </si>
  <si>
    <t>JIS A 1121</t>
    <phoneticPr fontId="1"/>
  </si>
  <si>
    <t>すり減り減量（％）</t>
    <rPh sb="2" eb="3">
      <t>ヘ</t>
    </rPh>
    <rPh sb="4" eb="6">
      <t>ゲンリョウ</t>
    </rPh>
    <phoneticPr fontId="1"/>
  </si>
  <si>
    <t>JIS A 1144</t>
    <phoneticPr fontId="1"/>
  </si>
  <si>
    <t>JIS A 1122</t>
    <phoneticPr fontId="1"/>
  </si>
  <si>
    <t>JIS A 1205</t>
    <phoneticPr fontId="1"/>
  </si>
  <si>
    <t>塑性指数</t>
    <rPh sb="0" eb="2">
      <t>ソセイ</t>
    </rPh>
    <rPh sb="2" eb="4">
      <t>シスウ</t>
    </rPh>
    <phoneticPr fontId="1"/>
  </si>
  <si>
    <t>区分</t>
    <rPh sb="0" eb="2">
      <t>クブン</t>
    </rPh>
    <phoneticPr fontId="1"/>
  </si>
  <si>
    <t>JIS A 1210</t>
    <phoneticPr fontId="1"/>
  </si>
  <si>
    <r>
      <t>最大乾燥密度（g/cm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サイダイ</t>
    </rPh>
    <rPh sb="2" eb="4">
      <t>カンソウ</t>
    </rPh>
    <rPh sb="4" eb="6">
      <t>ミツド</t>
    </rPh>
    <phoneticPr fontId="1"/>
  </si>
  <si>
    <t>JIS A 1211</t>
    <phoneticPr fontId="1"/>
  </si>
  <si>
    <t>JIS A 5021</t>
    <phoneticPr fontId="1"/>
  </si>
  <si>
    <t>JIS K 0102</t>
    <phoneticPr fontId="1"/>
  </si>
  <si>
    <t>六価クロム溶出量（mg/L）</t>
    <rPh sb="0" eb="2">
      <t>ロッカ</t>
    </rPh>
    <rPh sb="5" eb="7">
      <t>ヨウシュツ</t>
    </rPh>
    <rPh sb="7" eb="8">
      <t>リョウ</t>
    </rPh>
    <phoneticPr fontId="1"/>
  </si>
  <si>
    <t>実積率（％）</t>
    <rPh sb="0" eb="3">
      <t>ジッセキリツ</t>
    </rPh>
    <phoneticPr fontId="1"/>
  </si>
  <si>
    <t>吸水率（％）</t>
    <rPh sb="0" eb="2">
      <t>キュウスイ</t>
    </rPh>
    <rPh sb="2" eb="3">
      <t>リツ</t>
    </rPh>
    <phoneticPr fontId="1"/>
  </si>
  <si>
    <t>微粒分量（％）</t>
    <rPh sb="0" eb="2">
      <t>ビリュウ</t>
    </rPh>
    <rPh sb="2" eb="4">
      <t>ブンリョウ</t>
    </rPh>
    <phoneticPr fontId="1"/>
  </si>
  <si>
    <t>塩化物量（％）</t>
    <rPh sb="0" eb="3">
      <t>エンカブツ</t>
    </rPh>
    <rPh sb="3" eb="4">
      <t>リョウ</t>
    </rPh>
    <phoneticPr fontId="1"/>
  </si>
  <si>
    <t>安定性（％）</t>
    <rPh sb="0" eb="3">
      <t>アンテイセイ</t>
    </rPh>
    <phoneticPr fontId="1"/>
  </si>
  <si>
    <t>液性限界（％）</t>
    <rPh sb="0" eb="2">
      <t>エキセイ</t>
    </rPh>
    <rPh sb="2" eb="4">
      <t>ゲンカイ</t>
    </rPh>
    <phoneticPr fontId="1"/>
  </si>
  <si>
    <t>塑性限界（％）</t>
    <rPh sb="0" eb="4">
      <t>ソセイゲンカイ</t>
    </rPh>
    <phoneticPr fontId="1"/>
  </si>
  <si>
    <t>最適含水比（％）</t>
    <rPh sb="0" eb="2">
      <t>サイテキ</t>
    </rPh>
    <rPh sb="2" eb="5">
      <t>ガンスイヒ</t>
    </rPh>
    <phoneticPr fontId="1"/>
  </si>
  <si>
    <t>95％修正CBR（％）</t>
    <rPh sb="3" eb="5">
      <t>シュウセイ</t>
    </rPh>
    <phoneticPr fontId="1"/>
  </si>
  <si>
    <t>不純物量（％）</t>
    <rPh sb="0" eb="3">
      <t>フジュンブツ</t>
    </rPh>
    <rPh sb="3" eb="4">
      <t>リョウ</t>
    </rPh>
    <phoneticPr fontId="1"/>
  </si>
  <si>
    <r>
      <t>見掛密度（g/cm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2">
      <t>ミカ</t>
    </rPh>
    <rPh sb="2" eb="4">
      <t>ミツド</t>
    </rPh>
    <phoneticPr fontId="1"/>
  </si>
  <si>
    <t>その他</t>
    <rPh sb="2" eb="3">
      <t>タ</t>
    </rPh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</si>
  <si>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</si>
  <si>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</si>
  <si>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目開き</t>
    <rPh sb="0" eb="2">
      <t>メア</t>
    </rPh>
    <phoneticPr fontId="1"/>
  </si>
  <si>
    <t>（％）</t>
    <phoneticPr fontId="1"/>
  </si>
  <si>
    <t>粒状化骨材</t>
    <rPh sb="0" eb="3">
      <t>リュウジョウカ</t>
    </rPh>
    <rPh sb="3" eb="5">
      <t>コツザイ</t>
    </rPh>
    <phoneticPr fontId="1"/>
  </si>
  <si>
    <t>―</t>
    <phoneticPr fontId="1"/>
  </si>
  <si>
    <t>工場名</t>
    <rPh sb="0" eb="3">
      <t>コウジョウメイ</t>
    </rPh>
    <phoneticPr fontId="1"/>
  </si>
  <si>
    <t>①</t>
    <phoneticPr fontId="1"/>
  </si>
  <si>
    <t>②</t>
    <phoneticPr fontId="1"/>
  </si>
  <si>
    <t>細骨材種類</t>
    <rPh sb="0" eb="3">
      <t>サイコツザイ</t>
    </rPh>
    <rPh sb="3" eb="5">
      <t>シュルイ</t>
    </rPh>
    <phoneticPr fontId="1"/>
  </si>
  <si>
    <t>粗骨材種類</t>
    <rPh sb="0" eb="3">
      <t>ソコツザイ</t>
    </rPh>
    <rPh sb="3" eb="5">
      <t>シュルイ</t>
    </rPh>
    <phoneticPr fontId="1"/>
  </si>
  <si>
    <t>配合記号</t>
    <rPh sb="0" eb="2">
      <t>ハイゴウ</t>
    </rPh>
    <rPh sb="2" eb="4">
      <t>キゴウ</t>
    </rPh>
    <phoneticPr fontId="1"/>
  </si>
  <si>
    <t>生コン・残コンソリューション技術研究会（RRCS研究会）</t>
    <rPh sb="0" eb="1">
      <t>ナマ</t>
    </rPh>
    <rPh sb="4" eb="5">
      <t>ザン</t>
    </rPh>
    <rPh sb="14" eb="19">
      <t>ギジュツケンキュウカイ</t>
    </rPh>
    <rPh sb="24" eb="27">
      <t>ケンキュウカイ</t>
    </rPh>
    <phoneticPr fontId="1"/>
  </si>
  <si>
    <t>第2分科会「リサイクル」</t>
    <rPh sb="0" eb="1">
      <t>ダイ</t>
    </rPh>
    <rPh sb="2" eb="5">
      <t>ブンカカイ</t>
    </rPh>
    <phoneticPr fontId="1"/>
  </si>
  <si>
    <t>試験団体：</t>
    <rPh sb="0" eb="2">
      <t>シケン</t>
    </rPh>
    <rPh sb="2" eb="4">
      <t>ダンタイ</t>
    </rPh>
    <phoneticPr fontId="1"/>
  </si>
  <si>
    <t>担当者：</t>
    <rPh sb="0" eb="3">
      <t>タントウシャ</t>
    </rPh>
    <phoneticPr fontId="1"/>
  </si>
  <si>
    <t>メール：</t>
    <phoneticPr fontId="1"/>
  </si>
  <si>
    <t>電話：</t>
    <rPh sb="0" eb="2">
      <t>デンワ</t>
    </rPh>
    <phoneticPr fontId="1"/>
  </si>
  <si>
    <t>住所</t>
    <rPh sb="0" eb="2">
      <t>ジュウショ</t>
    </rPh>
    <phoneticPr fontId="1"/>
  </si>
  <si>
    <t>取扱注意</t>
    <rPh sb="0" eb="4">
      <t>トリアツカイチュウイ</t>
    </rPh>
    <phoneticPr fontId="1"/>
  </si>
  <si>
    <t>粒状化骨材　全国試験</t>
    <phoneticPr fontId="1"/>
  </si>
  <si>
    <t>取扱注意</t>
    <rPh sb="0" eb="4">
      <t>トリアツカイチュウイ</t>
    </rPh>
    <phoneticPr fontId="1"/>
  </si>
  <si>
    <t>　本試験結果は、RRCS研究会第2分科会の成果として、データ提供団体との連名で、外部発表を予定しています。また、粒状化骨材のJIS規格化への基礎データとなる予定です。そのため、試験結果の外部発表については、極力避けていただくとともに、発表が必要な場合は、事務局（寺田、白岩）にご相談ください。</t>
    <rPh sb="1" eb="6">
      <t>ホンシケンケッカ</t>
    </rPh>
    <rPh sb="12" eb="15">
      <t>ケンキュウカイ</t>
    </rPh>
    <rPh sb="15" eb="16">
      <t>ダイ</t>
    </rPh>
    <rPh sb="17" eb="20">
      <t>ブンカカイ</t>
    </rPh>
    <rPh sb="21" eb="23">
      <t>セイカ</t>
    </rPh>
    <rPh sb="30" eb="32">
      <t>テイキョウ</t>
    </rPh>
    <rPh sb="32" eb="34">
      <t>ダンタイ</t>
    </rPh>
    <rPh sb="36" eb="38">
      <t>レンメイ</t>
    </rPh>
    <rPh sb="40" eb="44">
      <t>ガイブハッピョウ</t>
    </rPh>
    <rPh sb="45" eb="47">
      <t>ヨテイ</t>
    </rPh>
    <rPh sb="56" eb="61">
      <t>リュウジョウカコツザイ</t>
    </rPh>
    <rPh sb="65" eb="68">
      <t>キカクカ</t>
    </rPh>
    <rPh sb="70" eb="72">
      <t>キソ</t>
    </rPh>
    <rPh sb="78" eb="80">
      <t>ヨテイ</t>
    </rPh>
    <rPh sb="88" eb="90">
      <t>シケン</t>
    </rPh>
    <rPh sb="90" eb="92">
      <t>ケッカ</t>
    </rPh>
    <rPh sb="93" eb="95">
      <t>ガイブ</t>
    </rPh>
    <rPh sb="95" eb="97">
      <t>ハッピョウ</t>
    </rPh>
    <rPh sb="103" eb="105">
      <t>キョクリョク</t>
    </rPh>
    <rPh sb="105" eb="106">
      <t>サ</t>
    </rPh>
    <rPh sb="117" eb="119">
      <t>ハッピョウ</t>
    </rPh>
    <rPh sb="120" eb="122">
      <t>ヒツヨウ</t>
    </rPh>
    <rPh sb="123" eb="125">
      <t>バアイ</t>
    </rPh>
    <rPh sb="127" eb="130">
      <t>ジムキョク</t>
    </rPh>
    <rPh sb="131" eb="133">
      <t>テラダ</t>
    </rPh>
    <rPh sb="134" eb="136">
      <t>シライワ</t>
    </rPh>
    <rPh sb="139" eb="141">
      <t>ソウダン</t>
    </rPh>
    <phoneticPr fontId="1"/>
  </si>
  <si>
    <t>③</t>
    <phoneticPr fontId="1"/>
  </si>
  <si>
    <t>JIS化へ向けての</t>
    <rPh sb="3" eb="4">
      <t>カ</t>
    </rPh>
    <rPh sb="5" eb="6">
      <t>ム</t>
    </rPh>
    <phoneticPr fontId="1"/>
  </si>
  <si>
    <t>４．残コン・戻りコン配合表</t>
    <rPh sb="2" eb="3">
      <t>ザン</t>
    </rPh>
    <rPh sb="6" eb="7">
      <t>モド</t>
    </rPh>
    <rPh sb="10" eb="13">
      <t>ハイゴウヒョウ</t>
    </rPh>
    <phoneticPr fontId="1"/>
  </si>
  <si>
    <t>６．バージン骨材試験結果</t>
    <rPh sb="6" eb="12">
      <t>コツザイシケンケッカ</t>
    </rPh>
    <phoneticPr fontId="1"/>
  </si>
  <si>
    <t>バージン骨材試験結果</t>
    <rPh sb="4" eb="6">
      <t>コツザイ</t>
    </rPh>
    <rPh sb="6" eb="8">
      <t>シケン</t>
    </rPh>
    <rPh sb="8" eb="10">
      <t>ケッカ</t>
    </rPh>
    <phoneticPr fontId="1"/>
  </si>
  <si>
    <t>JIS A 1145</t>
    <phoneticPr fontId="1"/>
  </si>
  <si>
    <t>JIS A 1146</t>
  </si>
  <si>
    <t>アルカリシリカ反応性（化学法）</t>
    <rPh sb="7" eb="10">
      <t>ハンノウセイ</t>
    </rPh>
    <rPh sb="11" eb="14">
      <t>カガクホウ</t>
    </rPh>
    <phoneticPr fontId="1"/>
  </si>
  <si>
    <t>アルカリシリカ反応性（モルタルバー法）</t>
    <rPh sb="7" eb="10">
      <t>ハンノウセイ</t>
    </rPh>
    <rPh sb="17" eb="18">
      <t>ホウ</t>
    </rPh>
    <phoneticPr fontId="1"/>
  </si>
  <si>
    <t>粗骨材</t>
    <rPh sb="0" eb="3">
      <t>ソコツザイ</t>
    </rPh>
    <phoneticPr fontId="1"/>
  </si>
  <si>
    <r>
      <t>表乾密度（g/cm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）</t>
    </r>
    <rPh sb="0" eb="1">
      <t>ヒョウ</t>
    </rPh>
    <rPh sb="1" eb="2">
      <t>イヌイ</t>
    </rPh>
    <rPh sb="2" eb="4">
      <t>ミツド</t>
    </rPh>
    <phoneticPr fontId="1"/>
  </si>
  <si>
    <r>
      <t>絶乾密度（g/cm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）</t>
    </r>
    <rPh sb="0" eb="1">
      <t>ゼツ</t>
    </rPh>
    <rPh sb="1" eb="2">
      <t>イヌイ</t>
    </rPh>
    <rPh sb="2" eb="4">
      <t>ミツド</t>
    </rPh>
    <phoneticPr fontId="1"/>
  </si>
  <si>
    <r>
      <t>見掛密度（g/cm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）</t>
    </r>
    <rPh sb="0" eb="2">
      <t>ミカ</t>
    </rPh>
    <rPh sb="2" eb="4">
      <t>ミツド</t>
    </rPh>
    <phoneticPr fontId="1"/>
  </si>
  <si>
    <r>
      <t>最大乾燥密度（g/cm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3"/>
        <charset val="128"/>
        <scheme val="minor"/>
      </rPr>
      <t>）</t>
    </r>
    <rPh sb="0" eb="2">
      <t>サイダイ</t>
    </rPh>
    <rPh sb="2" eb="4">
      <t>カンソウ</t>
    </rPh>
    <rPh sb="4" eb="6">
      <t>ミツド</t>
    </rPh>
    <phoneticPr fontId="1"/>
  </si>
  <si>
    <t>—</t>
  </si>
  <si>
    <t>ー</t>
  </si>
  <si>
    <t>無害</t>
    <rPh sb="0" eb="2">
      <t>ムガイ</t>
    </rPh>
    <phoneticPr fontId="1"/>
  </si>
  <si>
    <t>A工場</t>
    <rPh sb="1" eb="3">
      <t>コウジョウ</t>
    </rPh>
    <phoneticPr fontId="1"/>
  </si>
  <si>
    <t>東京都港区赤坂</t>
    <rPh sb="0" eb="3">
      <t>トウキョウト</t>
    </rPh>
    <rPh sb="3" eb="5">
      <t>ミナトク</t>
    </rPh>
    <rPh sb="5" eb="7">
      <t>アカサカ</t>
    </rPh>
    <phoneticPr fontId="1"/>
  </si>
  <si>
    <t>24_18_20BB</t>
    <phoneticPr fontId="1"/>
  </si>
  <si>
    <t>砕石</t>
    <rPh sb="0" eb="2">
      <t>サイセキ</t>
    </rPh>
    <phoneticPr fontId="1"/>
  </si>
  <si>
    <t>山砂＋砕砂</t>
    <rPh sb="0" eb="2">
      <t>ヤマスナ</t>
    </rPh>
    <rPh sb="3" eb="4">
      <t>サイ</t>
    </rPh>
    <rPh sb="4" eb="5">
      <t>スナ</t>
    </rPh>
    <phoneticPr fontId="1"/>
  </si>
  <si>
    <t>性状試験日</t>
    <rPh sb="0" eb="2">
      <t>セイジョウ</t>
    </rPh>
    <rPh sb="2" eb="4">
      <t>シケン</t>
    </rPh>
    <rPh sb="4" eb="5">
      <t>ニチ</t>
    </rPh>
    <phoneticPr fontId="1"/>
  </si>
  <si>
    <t>性状試験時の材齢（日）</t>
    <rPh sb="0" eb="2">
      <t>セイジョウ</t>
    </rPh>
    <rPh sb="2" eb="4">
      <t>シケン</t>
    </rPh>
    <rPh sb="4" eb="5">
      <t>ジ</t>
    </rPh>
    <rPh sb="6" eb="8">
      <t>ザイレイ</t>
    </rPh>
    <rPh sb="9" eb="10">
      <t>ニチ</t>
    </rPh>
    <phoneticPr fontId="1"/>
  </si>
  <si>
    <t>１．人力、２．重機、３．生コン車、４．小型ミキサー、５．その他</t>
    <rPh sb="2" eb="4">
      <t>ジンリキ</t>
    </rPh>
    <rPh sb="7" eb="9">
      <t>ジュウキ</t>
    </rPh>
    <rPh sb="12" eb="13">
      <t>ナマ</t>
    </rPh>
    <rPh sb="15" eb="16">
      <t>シャ</t>
    </rPh>
    <rPh sb="19" eb="21">
      <t>コガタ</t>
    </rPh>
    <rPh sb="30" eb="31">
      <t>タ</t>
    </rPh>
    <phoneticPr fontId="1"/>
  </si>
  <si>
    <t>NO</t>
    <phoneticPr fontId="1"/>
  </si>
  <si>
    <t>方針：</t>
    <rPh sb="0" eb="2">
      <t>ホウシン</t>
    </rPh>
    <phoneticPr fontId="1"/>
  </si>
  <si>
    <t>5mmふるい通過割合（％）</t>
    <rPh sb="6" eb="8">
      <t>ツウカ</t>
    </rPh>
    <rPh sb="8" eb="10">
      <t>ワリアイ</t>
    </rPh>
    <phoneticPr fontId="1"/>
  </si>
  <si>
    <t>＊1粒状化材料</t>
    <rPh sb="2" eb="4">
      <t>リュウジョウ</t>
    </rPh>
    <rPh sb="4" eb="5">
      <t>カ</t>
    </rPh>
    <rPh sb="5" eb="6">
      <t>ザイ</t>
    </rPh>
    <rPh sb="6" eb="7">
      <t>リョウ</t>
    </rPh>
    <phoneticPr fontId="1"/>
  </si>
  <si>
    <t>＊2粒状化方法</t>
    <rPh sb="2" eb="7">
      <t>リュウジョウカホウホウ</t>
    </rPh>
    <phoneticPr fontId="1"/>
  </si>
  <si>
    <t>*1粒状化材料</t>
    <rPh sb="2" eb="4">
      <t>リュウジョウ</t>
    </rPh>
    <rPh sb="4" eb="5">
      <t>カ</t>
    </rPh>
    <rPh sb="5" eb="6">
      <t>ザイ</t>
    </rPh>
    <rPh sb="6" eb="7">
      <t>リョウ</t>
    </rPh>
    <phoneticPr fontId="1"/>
  </si>
  <si>
    <t>*2粒状化方法</t>
    <rPh sb="2" eb="7">
      <t>リュウジョウカホウホウ</t>
    </rPh>
    <phoneticPr fontId="1"/>
  </si>
  <si>
    <t>規格</t>
    <rPh sb="0" eb="2">
      <t>キカク</t>
    </rPh>
    <phoneticPr fontId="1"/>
  </si>
  <si>
    <t>管理番号</t>
    <rPh sb="0" eb="2">
      <t>カンリ</t>
    </rPh>
    <rPh sb="2" eb="4">
      <t>バンゴウ</t>
    </rPh>
    <phoneticPr fontId="1"/>
  </si>
  <si>
    <t>粗7以下
細13以下</t>
    <rPh sb="0" eb="1">
      <t>ソ</t>
    </rPh>
    <rPh sb="2" eb="4">
      <t>イカ</t>
    </rPh>
    <rPh sb="5" eb="6">
      <t>サイ</t>
    </rPh>
    <rPh sb="8" eb="10">
      <t>イカ</t>
    </rPh>
    <phoneticPr fontId="1"/>
  </si>
  <si>
    <t>粗3以下
細10以下</t>
    <rPh sb="0" eb="1">
      <t>ソ</t>
    </rPh>
    <rPh sb="2" eb="4">
      <t>イカ</t>
    </rPh>
    <rPh sb="5" eb="6">
      <t>サイ</t>
    </rPh>
    <rPh sb="8" eb="10">
      <t>イカ</t>
    </rPh>
    <phoneticPr fontId="1"/>
  </si>
  <si>
    <t>工場名</t>
    <rPh sb="0" eb="2">
      <t>コウジョウ</t>
    </rPh>
    <rPh sb="2" eb="3">
      <t>メイ</t>
    </rPh>
    <phoneticPr fontId="1"/>
  </si>
  <si>
    <t>粗粒率</t>
    <rPh sb="0" eb="3">
      <t>ソリュウリツ</t>
    </rPh>
    <phoneticPr fontId="1"/>
  </si>
  <si>
    <t>備考</t>
    <rPh sb="0" eb="2">
      <t>ビコウ</t>
    </rPh>
    <phoneticPr fontId="1"/>
  </si>
  <si>
    <t>RRCS研究会　リサイクル分科会　粒状化骨材全国試験</t>
    <rPh sb="4" eb="7">
      <t>ケンキュウカイ</t>
    </rPh>
    <rPh sb="13" eb="16">
      <t>ブンカカイ</t>
    </rPh>
    <rPh sb="17" eb="22">
      <t>リュウジョウカコツザイ</t>
    </rPh>
    <rPh sb="22" eb="26">
      <t>ゼンコクシケン</t>
    </rPh>
    <phoneticPr fontId="1"/>
  </si>
  <si>
    <r>
      <t>表乾密度
(g/cm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</t>
    </r>
    <rPh sb="0" eb="4">
      <t>ヒョウカンミツド</t>
    </rPh>
    <phoneticPr fontId="1"/>
  </si>
  <si>
    <r>
      <t>絶乾密度
(g/cm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)</t>
    </r>
    <rPh sb="0" eb="1">
      <t>ゼッ</t>
    </rPh>
    <rPh sb="1" eb="2">
      <t>イヌイ</t>
    </rPh>
    <rPh sb="2" eb="4">
      <t>ミツド</t>
    </rPh>
    <phoneticPr fontId="1"/>
  </si>
  <si>
    <t>吸水率
(%)</t>
    <rPh sb="0" eb="3">
      <t>キュウスイリツ</t>
    </rPh>
    <phoneticPr fontId="1"/>
  </si>
  <si>
    <t>微粒分量
(%)</t>
    <rPh sb="0" eb="4">
      <t>ビリュウブンリョウ</t>
    </rPh>
    <phoneticPr fontId="1"/>
  </si>
  <si>
    <t>条件</t>
    <rPh sb="0" eb="2">
      <t>ジョウケン</t>
    </rPh>
    <phoneticPr fontId="1"/>
  </si>
  <si>
    <t>圧縮強度試験結果</t>
    <rPh sb="0" eb="6">
      <t>アッシュクキョウドシケン</t>
    </rPh>
    <rPh sb="6" eb="8">
      <t>ケッカ</t>
    </rPh>
    <phoneticPr fontId="1"/>
  </si>
  <si>
    <t>7日</t>
    <rPh sb="1" eb="2">
      <t>ニチ</t>
    </rPh>
    <phoneticPr fontId="1"/>
  </si>
  <si>
    <t>28日</t>
    <rPh sb="2" eb="3">
      <t>ニチ</t>
    </rPh>
    <phoneticPr fontId="1"/>
  </si>
  <si>
    <t>細骨材置換率(%)</t>
    <rPh sb="0" eb="3">
      <t>サイコツザイ</t>
    </rPh>
    <rPh sb="3" eb="6">
      <t>チカンリツ</t>
    </rPh>
    <phoneticPr fontId="1"/>
  </si>
  <si>
    <t>粗骨材置換率(%)</t>
    <rPh sb="0" eb="3">
      <t>ソコツザイ</t>
    </rPh>
    <rPh sb="3" eb="6">
      <t>チカンリツ</t>
    </rPh>
    <phoneticPr fontId="1"/>
  </si>
  <si>
    <t>粒状化骨材作成日</t>
    <rPh sb="0" eb="3">
      <t>リュウジョウカ</t>
    </rPh>
    <rPh sb="3" eb="5">
      <t>コツザイ</t>
    </rPh>
    <rPh sb="5" eb="8">
      <t>サクセイビ</t>
    </rPh>
    <phoneticPr fontId="1"/>
  </si>
  <si>
    <t>供試体作成日</t>
    <rPh sb="0" eb="3">
      <t>キョウシタイ</t>
    </rPh>
    <rPh sb="3" eb="6">
      <t>サクセイビ</t>
    </rPh>
    <phoneticPr fontId="1"/>
  </si>
  <si>
    <t>供試体作成時の材齢（日）</t>
    <rPh sb="0" eb="3">
      <t>キョウシタイ</t>
    </rPh>
    <rPh sb="3" eb="6">
      <t>サクセイジ</t>
    </rPh>
    <rPh sb="7" eb="9">
      <t>ザイレイ</t>
    </rPh>
    <rPh sb="10" eb="11">
      <t>ニチ</t>
    </rPh>
    <phoneticPr fontId="1"/>
  </si>
  <si>
    <t>　P.1</t>
    <phoneticPr fontId="1"/>
  </si>
  <si>
    <t>P.2</t>
    <phoneticPr fontId="1"/>
  </si>
  <si>
    <t>基本実施しない</t>
    <rPh sb="0" eb="2">
      <t>キホン</t>
    </rPh>
    <rPh sb="2" eb="4">
      <t>ジッシ</t>
    </rPh>
    <phoneticPr fontId="1"/>
  </si>
  <si>
    <t>No.1</t>
    <phoneticPr fontId="1"/>
  </si>
  <si>
    <t>細骨材</t>
    <rPh sb="0" eb="3">
      <t>サイコツザイ</t>
    </rPh>
    <phoneticPr fontId="1"/>
  </si>
  <si>
    <t>JIS A 5023 附A(    　)</t>
    <phoneticPr fontId="1"/>
  </si>
  <si>
    <t>JIS A 5308 附A(        )</t>
    <rPh sb="11" eb="12">
      <t>フ</t>
    </rPh>
    <phoneticPr fontId="1"/>
  </si>
  <si>
    <t>L2505</t>
    <phoneticPr fontId="1"/>
  </si>
  <si>
    <t>＊：粗骨材はJIS A 5023と5308の粒度分布は同一</t>
    <rPh sb="2" eb="5">
      <t>ソコツザイ</t>
    </rPh>
    <rPh sb="22" eb="26">
      <t>リュウドブンプ</t>
    </rPh>
    <rPh sb="27" eb="29">
      <t>ドウイツ</t>
    </rPh>
    <phoneticPr fontId="1"/>
  </si>
  <si>
    <t>L2505(    　)</t>
    <phoneticPr fontId="1"/>
  </si>
  <si>
    <t>L2005(        )</t>
    <phoneticPr fontId="1"/>
  </si>
  <si>
    <t>-</t>
    <phoneticPr fontId="1"/>
  </si>
  <si>
    <t>:グラフ作図用の仮値</t>
    <rPh sb="4" eb="7">
      <t>サクズヨウ</t>
    </rPh>
    <rPh sb="8" eb="9">
      <t>カリ</t>
    </rPh>
    <rPh sb="9" eb="10">
      <t>チ</t>
    </rPh>
    <phoneticPr fontId="1"/>
  </si>
  <si>
    <t>フレッシュ性状</t>
    <rPh sb="5" eb="7">
      <t>セイジョウ</t>
    </rPh>
    <phoneticPr fontId="1"/>
  </si>
  <si>
    <r>
      <t>圧縮強度（N/mm</t>
    </r>
    <r>
      <rPr>
        <vertAlign val="superscript"/>
        <sz val="11"/>
        <color theme="1"/>
        <rFont val="游ゴシック"/>
        <family val="3"/>
        <charset val="128"/>
        <scheme val="minor"/>
      </rPr>
      <t>2</t>
    </r>
    <r>
      <rPr>
        <sz val="11"/>
        <color theme="1"/>
        <rFont val="游ゴシック"/>
        <family val="2"/>
        <charset val="128"/>
        <scheme val="minor"/>
      </rPr>
      <t>）</t>
    </r>
    <phoneticPr fontId="1"/>
  </si>
  <si>
    <t>細骨材</t>
    <rPh sb="0" eb="3">
      <t>サイコツザイ</t>
    </rPh>
    <phoneticPr fontId="1"/>
  </si>
  <si>
    <t>粗骨材</t>
    <rPh sb="0" eb="3">
      <t>ソコツザイ</t>
    </rPh>
    <phoneticPr fontId="1"/>
  </si>
  <si>
    <t>スランプ
(cm)</t>
    <phoneticPr fontId="1"/>
  </si>
  <si>
    <r>
      <rPr>
        <sz val="6"/>
        <color theme="1"/>
        <rFont val="游ゴシック"/>
        <family val="3"/>
        <charset val="128"/>
        <scheme val="minor"/>
      </rPr>
      <t>スランプフロー</t>
    </r>
    <r>
      <rPr>
        <sz val="11"/>
        <color theme="1"/>
        <rFont val="游ゴシック"/>
        <family val="3"/>
        <charset val="128"/>
        <scheme val="minor"/>
      </rPr>
      <t xml:space="preserve">
(cm)</t>
    </r>
    <phoneticPr fontId="1"/>
  </si>
  <si>
    <t>空気量
(%)</t>
    <rPh sb="0" eb="3">
      <t>クウキリョウ</t>
    </rPh>
    <phoneticPr fontId="1"/>
  </si>
  <si>
    <t>コン温度
(℃)</t>
    <rPh sb="2" eb="4">
      <t>オンド</t>
    </rPh>
    <phoneticPr fontId="1"/>
  </si>
  <si>
    <t>材齢7日</t>
    <rPh sb="0" eb="2">
      <t>ザイレイ</t>
    </rPh>
    <rPh sb="3" eb="4">
      <t>ニチ</t>
    </rPh>
    <phoneticPr fontId="1"/>
  </si>
  <si>
    <t>材齢28日</t>
    <rPh sb="0" eb="2">
      <t>ザイレイ</t>
    </rPh>
    <rPh sb="4" eb="5">
      <t>ニチ</t>
    </rPh>
    <phoneticPr fontId="1"/>
  </si>
  <si>
    <t>５．粒状化骨材を適用したコンクリート配合表</t>
    <rPh sb="2" eb="4">
      <t>リュウジョウ</t>
    </rPh>
    <rPh sb="4" eb="5">
      <t>カ</t>
    </rPh>
    <rPh sb="5" eb="7">
      <t>コツザイ</t>
    </rPh>
    <rPh sb="8" eb="10">
      <t>テキヨウ</t>
    </rPh>
    <rPh sb="18" eb="20">
      <t>ハイゴウ</t>
    </rPh>
    <rPh sb="20" eb="21">
      <t>ヒョウ</t>
    </rPh>
    <phoneticPr fontId="1"/>
  </si>
  <si>
    <t>スランプ
(cm)</t>
    <phoneticPr fontId="1"/>
  </si>
  <si>
    <t>　</t>
    <phoneticPr fontId="1"/>
  </si>
  <si>
    <t>No.1</t>
    <phoneticPr fontId="1"/>
  </si>
  <si>
    <t>No.2</t>
  </si>
  <si>
    <t>No.3</t>
  </si>
  <si>
    <t>No.2</t>
    <phoneticPr fontId="1"/>
  </si>
  <si>
    <t>No.3</t>
    <phoneticPr fontId="1"/>
  </si>
  <si>
    <t>置換率</t>
    <rPh sb="0" eb="2">
      <t>チカン</t>
    </rPh>
    <rPh sb="2" eb="3">
      <t>リツ</t>
    </rPh>
    <phoneticPr fontId="1"/>
  </si>
  <si>
    <t>難しかった点</t>
    <rPh sb="0" eb="1">
      <t>ムズカ</t>
    </rPh>
    <rPh sb="5" eb="6">
      <t>テン</t>
    </rPh>
    <phoneticPr fontId="1"/>
  </si>
  <si>
    <t>【試験中のご意見】</t>
    <rPh sb="1" eb="4">
      <t>シケンチュウ</t>
    </rPh>
    <rPh sb="6" eb="8">
      <t>イケン</t>
    </rPh>
    <phoneticPr fontId="1"/>
  </si>
  <si>
    <t>改善点</t>
    <rPh sb="0" eb="3">
      <t>カイゼンテン</t>
    </rPh>
    <phoneticPr fontId="1"/>
  </si>
  <si>
    <t>工夫した点</t>
    <rPh sb="0" eb="2">
      <t>クフウ</t>
    </rPh>
    <rPh sb="4" eb="5">
      <t>テン</t>
    </rPh>
    <phoneticPr fontId="1"/>
  </si>
  <si>
    <t>自由記述欄</t>
    <rPh sb="0" eb="4">
      <t>ジユウキジュツ</t>
    </rPh>
    <rPh sb="4" eb="5">
      <t>ラン</t>
    </rPh>
    <phoneticPr fontId="1"/>
  </si>
  <si>
    <t>性状についてのコメント</t>
    <rPh sb="0" eb="2">
      <t>セイジョウ</t>
    </rPh>
    <phoneticPr fontId="1"/>
  </si>
  <si>
    <t>配合表</t>
    <rPh sb="0" eb="3">
      <t>ハイゴウヒョウ</t>
    </rPh>
    <phoneticPr fontId="1"/>
  </si>
  <si>
    <t>C</t>
    <phoneticPr fontId="1"/>
  </si>
  <si>
    <t>W</t>
    <phoneticPr fontId="1"/>
  </si>
  <si>
    <t>S1</t>
    <phoneticPr fontId="1"/>
  </si>
  <si>
    <t>S2</t>
    <phoneticPr fontId="1"/>
  </si>
  <si>
    <t>G1</t>
    <phoneticPr fontId="1"/>
  </si>
  <si>
    <t>G2</t>
    <phoneticPr fontId="1"/>
  </si>
  <si>
    <t>Ad</t>
    <phoneticPr fontId="1"/>
  </si>
  <si>
    <t>W/C
(%)</t>
    <phoneticPr fontId="1"/>
  </si>
  <si>
    <t>s/a
(%)</t>
    <phoneticPr fontId="1"/>
  </si>
  <si>
    <r>
      <t>配合表（kg/m</t>
    </r>
    <r>
      <rPr>
        <vertAlign val="superscript"/>
        <sz val="11"/>
        <color theme="1"/>
        <rFont val="游ゴシック"/>
        <family val="3"/>
        <charset val="128"/>
        <scheme val="minor"/>
      </rPr>
      <t>3</t>
    </r>
    <r>
      <rPr>
        <sz val="11"/>
        <color theme="1"/>
        <rFont val="游ゴシック"/>
        <family val="2"/>
        <charset val="128"/>
        <scheme val="minor"/>
      </rPr>
      <t>）</t>
    </r>
    <rPh sb="0" eb="3">
      <t>ハイゴウヒョウ</t>
    </rPh>
    <phoneticPr fontId="1"/>
  </si>
  <si>
    <t>S3(粒状)</t>
    <rPh sb="3" eb="5">
      <t>リュウジョウ</t>
    </rPh>
    <phoneticPr fontId="1"/>
  </si>
  <si>
    <t>G3(粒状)</t>
    <phoneticPr fontId="1"/>
  </si>
  <si>
    <t>細骨材</t>
    <rPh sb="0" eb="3">
      <t>サイコツザイ</t>
    </rPh>
    <phoneticPr fontId="1"/>
  </si>
  <si>
    <t>粗骨材</t>
    <rPh sb="0" eb="3">
      <t>ソコツザイ</t>
    </rPh>
    <phoneticPr fontId="1"/>
  </si>
  <si>
    <t>置換率(質量比％)</t>
    <rPh sb="0" eb="3">
      <t>チカンリツ</t>
    </rPh>
    <rPh sb="4" eb="7">
      <t>シツリョウヒ</t>
    </rPh>
    <phoneticPr fontId="1"/>
  </si>
  <si>
    <t>配合記号</t>
    <rPh sb="0" eb="4">
      <t>ハイゴウキゴウ</t>
    </rPh>
    <phoneticPr fontId="1"/>
  </si>
  <si>
    <t>No.</t>
    <phoneticPr fontId="1"/>
  </si>
  <si>
    <t>数多くの団体に参加してもらうことが重要です。</t>
    <rPh sb="0" eb="2">
      <t>カズオオ</t>
    </rPh>
    <rPh sb="4" eb="6">
      <t>ダンタイ</t>
    </rPh>
    <rPh sb="7" eb="9">
      <t>サンカ</t>
    </rPh>
    <rPh sb="17" eb="19">
      <t>ジュウヨウ</t>
    </rPh>
    <phoneticPr fontId="1"/>
  </si>
  <si>
    <t>０．試験手順</t>
    <rPh sb="2" eb="6">
      <t>シケンテジュン</t>
    </rPh>
    <phoneticPr fontId="1"/>
  </si>
  <si>
    <t>空気量
(％)</t>
    <rPh sb="0" eb="3">
      <t>クウキリョウ</t>
    </rPh>
    <phoneticPr fontId="1"/>
  </si>
  <si>
    <t>スンランプフロー(cm)</t>
    <phoneticPr fontId="1"/>
  </si>
  <si>
    <t>置換率</t>
    <rPh sb="0" eb="3">
      <t>チカンリツ</t>
    </rPh>
    <phoneticPr fontId="1"/>
  </si>
  <si>
    <t>フレッシュ性状</t>
    <rPh sb="5" eb="7">
      <t>セイジョウ</t>
    </rPh>
    <phoneticPr fontId="1"/>
  </si>
  <si>
    <t>粒状化材料</t>
    <rPh sb="0" eb="3">
      <t>リュウジョウカ</t>
    </rPh>
    <rPh sb="3" eb="5">
      <t>ザイリョウ</t>
    </rPh>
    <phoneticPr fontId="1"/>
  </si>
  <si>
    <t>粒状化方法</t>
    <rPh sb="0" eb="2">
      <t>リュウジョウ</t>
    </rPh>
    <rPh sb="2" eb="3">
      <t>カ</t>
    </rPh>
    <rPh sb="3" eb="5">
      <t>ホウホウ</t>
    </rPh>
    <phoneticPr fontId="1"/>
  </si>
  <si>
    <t>W/C</t>
    <phoneticPr fontId="24"/>
  </si>
  <si>
    <t>スランプ</t>
    <phoneticPr fontId="24"/>
  </si>
  <si>
    <t>粗骨材の
最大寸法</t>
    <rPh sb="0" eb="3">
      <t>ソコツザイ</t>
    </rPh>
    <rPh sb="5" eb="7">
      <t>サイダイ</t>
    </rPh>
    <rPh sb="7" eb="9">
      <t>スンポウ</t>
    </rPh>
    <phoneticPr fontId="24"/>
  </si>
  <si>
    <t>セメントの種類</t>
    <rPh sb="5" eb="7">
      <t>シュルイ</t>
    </rPh>
    <phoneticPr fontId="24"/>
  </si>
  <si>
    <t>混和剤の種類</t>
    <rPh sb="0" eb="3">
      <t>コンワザイ</t>
    </rPh>
    <rPh sb="4" eb="6">
      <t>シュルイ</t>
    </rPh>
    <phoneticPr fontId="24"/>
  </si>
  <si>
    <t>使用しない</t>
    <rPh sb="0" eb="2">
      <t>シヨウ</t>
    </rPh>
    <phoneticPr fontId="24"/>
  </si>
  <si>
    <t>人力</t>
    <rPh sb="0" eb="2">
      <t>ジンリキ</t>
    </rPh>
    <phoneticPr fontId="24"/>
  </si>
  <si>
    <t>N</t>
    <phoneticPr fontId="24"/>
  </si>
  <si>
    <t>AE減水剤</t>
    <rPh sb="2" eb="5">
      <t>ゲンスイザイ</t>
    </rPh>
    <phoneticPr fontId="24"/>
  </si>
  <si>
    <t>コンバラス</t>
    <phoneticPr fontId="24"/>
  </si>
  <si>
    <t>重機</t>
    <rPh sb="0" eb="2">
      <t>ジュウキ</t>
    </rPh>
    <phoneticPr fontId="24"/>
  </si>
  <si>
    <t>BB</t>
    <phoneticPr fontId="24"/>
  </si>
  <si>
    <t>AE減水剤（高機能タイプ）</t>
    <rPh sb="2" eb="5">
      <t>ゲンスイザイ</t>
    </rPh>
    <rPh sb="6" eb="9">
      <t>コウキノウ</t>
    </rPh>
    <phoneticPr fontId="24"/>
  </si>
  <si>
    <t>Nプラス</t>
    <phoneticPr fontId="24"/>
  </si>
  <si>
    <t>生コン車</t>
    <rPh sb="0" eb="1">
      <t>ナマ</t>
    </rPh>
    <rPh sb="3" eb="4">
      <t>シャ</t>
    </rPh>
    <phoneticPr fontId="24"/>
  </si>
  <si>
    <t>H</t>
    <phoneticPr fontId="24"/>
  </si>
  <si>
    <t>高性能AE減水剤</t>
    <rPh sb="0" eb="3">
      <t>コウセイノウ</t>
    </rPh>
    <rPh sb="5" eb="8">
      <t>ゲンスイザイ</t>
    </rPh>
    <phoneticPr fontId="24"/>
  </si>
  <si>
    <t>セルドロン</t>
    <phoneticPr fontId="24"/>
  </si>
  <si>
    <t>小型ミキサー</t>
    <rPh sb="0" eb="2">
      <t>コガタ</t>
    </rPh>
    <phoneticPr fontId="24"/>
  </si>
  <si>
    <t>その他</t>
    <rPh sb="2" eb="3">
      <t>タ</t>
    </rPh>
    <phoneticPr fontId="24"/>
  </si>
  <si>
    <t>サンプル提供</t>
    <rPh sb="4" eb="6">
      <t>テイキョウ</t>
    </rPh>
    <phoneticPr fontId="24"/>
  </si>
  <si>
    <t>試験場所
(都道府県名)</t>
    <phoneticPr fontId="1"/>
  </si>
  <si>
    <t>：プルダウンで選んでください。</t>
    <rPh sb="7" eb="8">
      <t>エラ</t>
    </rPh>
    <phoneticPr fontId="24"/>
  </si>
  <si>
    <t>結果をまとめるシートです。</t>
    <rPh sb="0" eb="2">
      <t>ケッカ</t>
    </rPh>
    <phoneticPr fontId="1"/>
  </si>
  <si>
    <t>試験結果</t>
    <rPh sb="0" eb="4">
      <t>シケンケッカ</t>
    </rPh>
    <phoneticPr fontId="1"/>
  </si>
  <si>
    <t>W/C
（％）</t>
    <phoneticPr fontId="24"/>
  </si>
  <si>
    <t>スランプ
（ｃｍ）</t>
    <phoneticPr fontId="24"/>
  </si>
  <si>
    <r>
      <t xml:space="preserve">JIS A 5023 附属書A A.5.3
</t>
    </r>
    <r>
      <rPr>
        <u/>
        <sz val="8"/>
        <color theme="1"/>
        <rFont val="游ゴシック"/>
        <family val="3"/>
        <charset val="128"/>
        <scheme val="minor"/>
      </rPr>
      <t>(3回の試験結果の平均，細骨材は微粒分量試験後の試料を用いること)</t>
    </r>
    <rPh sb="11" eb="14">
      <t>フゾクショ</t>
    </rPh>
    <rPh sb="24" eb="25">
      <t>カイ</t>
    </rPh>
    <rPh sb="26" eb="30">
      <t>シケンケッカ</t>
    </rPh>
    <rPh sb="31" eb="33">
      <t>ヘイキン</t>
    </rPh>
    <rPh sb="34" eb="37">
      <t>サイコツザイ</t>
    </rPh>
    <rPh sb="38" eb="42">
      <t>ビリュウブンリョウ</t>
    </rPh>
    <rPh sb="42" eb="45">
      <t>シケンゴ</t>
    </rPh>
    <rPh sb="46" eb="48">
      <t>シリョウ</t>
    </rPh>
    <rPh sb="49" eb="50">
      <t>モチ</t>
    </rPh>
    <phoneticPr fontId="1"/>
  </si>
  <si>
    <t>置換量：バージン骨材との置換率を変えて試験をして欲しい。</t>
    <rPh sb="0" eb="3">
      <t>チカンリョウ</t>
    </rPh>
    <rPh sb="8" eb="10">
      <t>コツザイ</t>
    </rPh>
    <rPh sb="12" eb="15">
      <t>チカンリツ</t>
    </rPh>
    <rPh sb="16" eb="17">
      <t>カ</t>
    </rPh>
    <rPh sb="19" eb="21">
      <t>シケン</t>
    </rPh>
    <rPh sb="24" eb="25">
      <t>ホ</t>
    </rPh>
    <phoneticPr fontId="1"/>
  </si>
  <si>
    <t>供試体作製時の骨材の材齢（日）</t>
    <rPh sb="0" eb="3">
      <t>キョウシタイ</t>
    </rPh>
    <rPh sb="3" eb="5">
      <t>サクセイ</t>
    </rPh>
    <rPh sb="5" eb="6">
      <t>ジ</t>
    </rPh>
    <rPh sb="7" eb="9">
      <t>コツザイ</t>
    </rPh>
    <rPh sb="10" eb="12">
      <t>ザイレイ</t>
    </rPh>
    <rPh sb="13" eb="14">
      <t>ニチ</t>
    </rPh>
    <phoneticPr fontId="1"/>
  </si>
  <si>
    <t>再生M2種</t>
    <phoneticPr fontId="1"/>
  </si>
  <si>
    <t>再生M1種</t>
    <phoneticPr fontId="1"/>
  </si>
  <si>
    <t>供試体作製時の粒状化骨材の材齢（日）</t>
    <rPh sb="0" eb="6">
      <t>キョウシタイサクセイジ</t>
    </rPh>
    <rPh sb="7" eb="12">
      <t>リュウジョウカコツザイ</t>
    </rPh>
    <rPh sb="13" eb="15">
      <t>ザイレイ</t>
    </rPh>
    <rPh sb="16" eb="17">
      <t>ニチ</t>
    </rPh>
    <phoneticPr fontId="1"/>
  </si>
  <si>
    <t>セット</t>
    <phoneticPr fontId="1"/>
  </si>
  <si>
    <t>写真</t>
    <rPh sb="0" eb="2">
      <t>シャシン</t>
    </rPh>
    <phoneticPr fontId="1"/>
  </si>
  <si>
    <t>Re-Conゼロ</t>
    <phoneticPr fontId="1"/>
  </si>
  <si>
    <t>実施しない</t>
    <rPh sb="0" eb="2">
      <t>ジッシ</t>
    </rPh>
    <phoneticPr fontId="1"/>
  </si>
  <si>
    <t>１．品質試験　条件表</t>
    <rPh sb="2" eb="6">
      <t>ヒンシツシケン</t>
    </rPh>
    <rPh sb="7" eb="10">
      <t>ジョウケンヒョウ</t>
    </rPh>
    <phoneticPr fontId="1"/>
  </si>
  <si>
    <t>黄色枠ご記入ください。</t>
    <rPh sb="0" eb="2">
      <t>キイロ</t>
    </rPh>
    <rPh sb="2" eb="3">
      <t>ワク</t>
    </rPh>
    <rPh sb="4" eb="6">
      <t>キニュウ</t>
    </rPh>
    <phoneticPr fontId="1"/>
  </si>
  <si>
    <t>２．品質試験　試験結果欄１</t>
    <rPh sb="2" eb="4">
      <t>ヒンシツ</t>
    </rPh>
    <rPh sb="4" eb="6">
      <t>シケン</t>
    </rPh>
    <rPh sb="7" eb="9">
      <t>シケン</t>
    </rPh>
    <rPh sb="9" eb="11">
      <t>ケッカ</t>
    </rPh>
    <rPh sb="11" eb="12">
      <t>ラン</t>
    </rPh>
    <phoneticPr fontId="1"/>
  </si>
  <si>
    <t>例</t>
    <rPh sb="0" eb="1">
      <t>レイ</t>
    </rPh>
    <phoneticPr fontId="1"/>
  </si>
  <si>
    <t>３．性能試験結果表</t>
    <rPh sb="2" eb="6">
      <t>セイノウシケン</t>
    </rPh>
    <rPh sb="6" eb="8">
      <t>ケッカ</t>
    </rPh>
    <rPh sb="8" eb="9">
      <t>ヒョウ</t>
    </rPh>
    <phoneticPr fontId="1"/>
  </si>
  <si>
    <t>３．品質試験　試験結果欄２(粒度分布)</t>
    <rPh sb="2" eb="4">
      <t>ヒンシツ</t>
    </rPh>
    <rPh sb="4" eb="6">
      <t>シケン</t>
    </rPh>
    <rPh sb="7" eb="9">
      <t>シケン</t>
    </rPh>
    <rPh sb="9" eb="11">
      <t>ケッカ</t>
    </rPh>
    <rPh sb="11" eb="12">
      <t>ラン</t>
    </rPh>
    <rPh sb="14" eb="18">
      <t>リュウドブンプ</t>
    </rPh>
    <phoneticPr fontId="1"/>
  </si>
  <si>
    <t>配合：生コン工場において、下記配合で性能試験を実施願います。１セットでも大歓迎。</t>
    <rPh sb="0" eb="2">
      <t>ハイゴウ</t>
    </rPh>
    <rPh sb="3" eb="4">
      <t>ナマ</t>
    </rPh>
    <rPh sb="6" eb="8">
      <t>コウジョウ</t>
    </rPh>
    <rPh sb="13" eb="15">
      <t>カキ</t>
    </rPh>
    <rPh sb="15" eb="17">
      <t>ハイゴウ</t>
    </rPh>
    <rPh sb="18" eb="22">
      <t>セイノウシケン</t>
    </rPh>
    <rPh sb="23" eb="25">
      <t>ジッシ</t>
    </rPh>
    <rPh sb="25" eb="26">
      <t>ネガ</t>
    </rPh>
    <rPh sb="36" eb="39">
      <t>ダイカンゲイ</t>
    </rPh>
    <phoneticPr fontId="1"/>
  </si>
  <si>
    <t>：余裕があれば実施して欲しi</t>
    <rPh sb="1" eb="3">
      <t>ヨユウ</t>
    </rPh>
    <rPh sb="7" eb="9">
      <t>ジッシ</t>
    </rPh>
    <rPh sb="11" eb="12">
      <t>ホ</t>
    </rPh>
    <phoneticPr fontId="1"/>
  </si>
  <si>
    <t>：実施必要</t>
    <rPh sb="1" eb="3">
      <t>ジッシ</t>
    </rPh>
    <rPh sb="3" eb="5">
      <t>ヒツヨウ</t>
    </rPh>
    <phoneticPr fontId="1"/>
  </si>
  <si>
    <t>１．使用しない、２．コンバラス、３．Re-con、４．セルドロン</t>
    <rPh sb="2" eb="4">
      <t>シヨウ</t>
    </rPh>
    <phoneticPr fontId="1"/>
  </si>
  <si>
    <t>本帳票に記載のすべての試験ができなくても結構ですので</t>
    <rPh sb="0" eb="3">
      <t>ホンチョウヒョウ</t>
    </rPh>
    <rPh sb="4" eb="6">
      <t>キサイ</t>
    </rPh>
    <rPh sb="11" eb="13">
      <t>シケン</t>
    </rPh>
    <rPh sb="20" eb="22">
      <t>ケッコウ</t>
    </rPh>
    <phoneticPr fontId="1"/>
  </si>
  <si>
    <t>ご協力お願いいたします。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</si>
</sst>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0_ "/>
    <numFmt numFmtId="178" formatCode="0.000_ "/>
    <numFmt numFmtId="179" formatCode="0.0"/>
    <numFmt numFmtId="180" formatCode="0_);[Red]\(0\)"/>
    <numFmt numFmtId="181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0070C0"/>
      <name val="游ゴシック"/>
      <family val="2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u/>
      <sz val="8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1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 shrinkToFit="1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0" fillId="2" borderId="2" xfId="0" applyFill="1" applyBorder="1">
      <alignment vertical="center"/>
    </xf>
    <xf numFmtId="0" fontId="7" fillId="0" borderId="0" xfId="0" applyFont="1">
      <alignment vertical="center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Fill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shrinkToFit="1"/>
    </xf>
    <xf numFmtId="178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0" fillId="2" borderId="2" xfId="0" applyNumberFormat="1" applyFill="1" applyBorder="1">
      <alignment vertical="center"/>
    </xf>
    <xf numFmtId="177" fontId="7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0" fillId="3" borderId="2" xfId="0" applyFill="1" applyBorder="1" applyAlignment="1">
      <alignment vertical="center"/>
    </xf>
    <xf numFmtId="0" fontId="6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2" fillId="0" borderId="17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7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9" fontId="0" fillId="3" borderId="2" xfId="0" applyNumberFormat="1" applyFill="1" applyBorder="1" applyAlignment="1">
      <alignment horizontal="center" vertical="center"/>
    </xf>
    <xf numFmtId="0" fontId="12" fillId="0" borderId="0" xfId="0" applyFont="1" applyBorder="1">
      <alignment vertical="center"/>
    </xf>
    <xf numFmtId="0" fontId="0" fillId="5" borderId="2" xfId="0" applyFill="1" applyBorder="1" applyAlignment="1">
      <alignment vertical="center"/>
    </xf>
    <xf numFmtId="177" fontId="0" fillId="5" borderId="2" xfId="0" applyNumberFormat="1" applyFill="1" applyBorder="1" applyAlignment="1">
      <alignment horizontal="center" vertical="center"/>
    </xf>
    <xf numFmtId="0" fontId="13" fillId="0" borderId="18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44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49" xfId="0" applyBorder="1">
      <alignment vertical="center"/>
    </xf>
    <xf numFmtId="177" fontId="0" fillId="5" borderId="2" xfId="0" applyNumberFormat="1" applyFill="1" applyBorder="1" applyAlignment="1">
      <alignment horizontal="left" vertical="center"/>
    </xf>
    <xf numFmtId="0" fontId="0" fillId="0" borderId="2" xfId="0" applyFill="1" applyBorder="1">
      <alignment vertical="center"/>
    </xf>
    <xf numFmtId="0" fontId="0" fillId="0" borderId="0" xfId="0" applyFill="1">
      <alignment vertical="center"/>
    </xf>
    <xf numFmtId="0" fontId="0" fillId="6" borderId="2" xfId="0" applyFill="1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8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8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63" xfId="0" applyBorder="1">
      <alignment vertical="center"/>
    </xf>
    <xf numFmtId="0" fontId="21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22" fillId="0" borderId="2" xfId="0" applyFont="1" applyBorder="1">
      <alignment vertical="center"/>
    </xf>
    <xf numFmtId="0" fontId="25" fillId="0" borderId="2" xfId="0" applyFont="1" applyBorder="1">
      <alignment vertical="center"/>
    </xf>
    <xf numFmtId="46" fontId="26" fillId="0" borderId="0" xfId="0" applyNumberFormat="1" applyFont="1">
      <alignment vertical="center"/>
    </xf>
    <xf numFmtId="0" fontId="0" fillId="0" borderId="6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6" xfId="0" applyBorder="1">
      <alignment vertical="center"/>
    </xf>
    <xf numFmtId="0" fontId="0" fillId="4" borderId="0" xfId="0" applyFill="1">
      <alignment vertical="center"/>
    </xf>
    <xf numFmtId="0" fontId="0" fillId="0" borderId="67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0" fillId="0" borderId="66" xfId="0" applyBorder="1" applyAlignment="1">
      <alignment vertical="center" wrapText="1"/>
    </xf>
    <xf numFmtId="0" fontId="0" fillId="0" borderId="68" xfId="0" applyBorder="1">
      <alignment vertical="center"/>
    </xf>
    <xf numFmtId="0" fontId="0" fillId="0" borderId="75" xfId="0" applyBorder="1" applyAlignment="1">
      <alignment vertical="center" wrapText="1"/>
    </xf>
    <xf numFmtId="0" fontId="0" fillId="0" borderId="76" xfId="0" applyBorder="1">
      <alignment vertical="center"/>
    </xf>
    <xf numFmtId="0" fontId="7" fillId="0" borderId="66" xfId="0" applyFont="1" applyBorder="1" applyAlignment="1">
      <alignment vertical="center" wrapText="1"/>
    </xf>
    <xf numFmtId="0" fontId="7" fillId="0" borderId="68" xfId="0" applyFont="1" applyBorder="1" applyAlignment="1">
      <alignment vertical="center" wrapText="1"/>
    </xf>
    <xf numFmtId="0" fontId="23" fillId="0" borderId="67" xfId="0" applyFont="1" applyBorder="1" applyAlignment="1">
      <alignment vertical="center" wrapText="1"/>
    </xf>
    <xf numFmtId="0" fontId="0" fillId="0" borderId="68" xfId="0" applyBorder="1" applyAlignment="1">
      <alignment vertical="center" wrapText="1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31" xfId="0" applyBorder="1">
      <alignment vertical="center"/>
    </xf>
    <xf numFmtId="0" fontId="0" fillId="0" borderId="43" xfId="0" applyBorder="1">
      <alignment vertical="center"/>
    </xf>
    <xf numFmtId="0" fontId="0" fillId="3" borderId="43" xfId="0" applyFill="1" applyBorder="1">
      <alignment vertical="center"/>
    </xf>
    <xf numFmtId="0" fontId="0" fillId="3" borderId="46" xfId="0" applyFill="1" applyBorder="1">
      <alignment vertical="center"/>
    </xf>
    <xf numFmtId="0" fontId="0" fillId="3" borderId="44" xfId="0" applyFill="1" applyBorder="1">
      <alignment vertical="center"/>
    </xf>
    <xf numFmtId="0" fontId="19" fillId="7" borderId="2" xfId="0" applyFont="1" applyFill="1" applyBorder="1">
      <alignment vertical="center"/>
    </xf>
    <xf numFmtId="0" fontId="0" fillId="3" borderId="33" xfId="0" applyFill="1" applyBorder="1">
      <alignment vertical="center"/>
    </xf>
    <xf numFmtId="0" fontId="30" fillId="0" borderId="7" xfId="0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0" xfId="0" applyFill="1">
      <alignment vertical="center"/>
    </xf>
    <xf numFmtId="0" fontId="8" fillId="0" borderId="0" xfId="0" applyFont="1" applyAlignment="1">
      <alignment horizontal="center" vertical="center"/>
    </xf>
    <xf numFmtId="0" fontId="0" fillId="0" borderId="13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0" fillId="0" borderId="7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0" fillId="0" borderId="16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80" fontId="7" fillId="3" borderId="9" xfId="0" applyNumberFormat="1" applyFont="1" applyFill="1" applyBorder="1" applyAlignment="1">
      <alignment horizontal="center" vertical="center"/>
    </xf>
    <xf numFmtId="180" fontId="7" fillId="3" borderId="10" xfId="0" applyNumberFormat="1" applyFont="1" applyFill="1" applyBorder="1" applyAlignment="1">
      <alignment horizontal="center" vertical="center"/>
    </xf>
    <xf numFmtId="180" fontId="7" fillId="3" borderId="11" xfId="0" applyNumberFormat="1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14" fontId="7" fillId="3" borderId="9" xfId="0" applyNumberFormat="1" applyFont="1" applyFill="1" applyBorder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1" fontId="7" fillId="3" borderId="9" xfId="0" applyNumberFormat="1" applyFont="1" applyFill="1" applyBorder="1" applyAlignment="1">
      <alignment horizontal="center" vertical="center"/>
    </xf>
    <xf numFmtId="181" fontId="7" fillId="3" borderId="10" xfId="0" applyNumberFormat="1" applyFont="1" applyFill="1" applyBorder="1" applyAlignment="1">
      <alignment horizontal="center" vertical="center"/>
    </xf>
    <xf numFmtId="181" fontId="7" fillId="3" borderId="11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9" fontId="7" fillId="0" borderId="23" xfId="0" applyNumberFormat="1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7" fillId="0" borderId="64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7" fillId="7" borderId="20" xfId="0" applyNumberFormat="1" applyFont="1" applyFill="1" applyBorder="1" applyAlignment="1">
      <alignment horizontal="center" vertical="center"/>
    </xf>
    <xf numFmtId="9" fontId="7" fillId="7" borderId="23" xfId="0" applyNumberFormat="1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9" fontId="7" fillId="0" borderId="29" xfId="0" applyNumberFormat="1" applyFont="1" applyFill="1" applyBorder="1" applyAlignment="1">
      <alignment horizontal="center" vertical="center"/>
    </xf>
    <xf numFmtId="9" fontId="7" fillId="7" borderId="64" xfId="0" applyNumberFormat="1" applyFont="1" applyFill="1" applyBorder="1" applyAlignment="1">
      <alignment horizontal="center" vertical="center"/>
    </xf>
    <xf numFmtId="0" fontId="20" fillId="0" borderId="42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20" fillId="0" borderId="7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9" fontId="7" fillId="0" borderId="26" xfId="0" applyNumberFormat="1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F75DA929-036A-46DE-AF10-85CCC9B6A991}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粒状化骨材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品質試験２'!$C$7:$C$12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品質試験２'!$D$7:$D$12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0-4F35-BDDD-23A6E618103B}"/>
            </c:ext>
          </c:extLst>
        </c:ser>
        <c:ser>
          <c:idx val="3"/>
          <c:order val="1"/>
          <c:tx>
            <c:v>JIS5024上限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品質試験２'!$E$7:$E$12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F0-4F35-BDDD-23A6E618103B}"/>
            </c:ext>
          </c:extLst>
        </c:ser>
        <c:ser>
          <c:idx val="4"/>
          <c:order val="2"/>
          <c:tx>
            <c:v>JIS5024下限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品質試験２'!$F$7:$F$12</c:f>
              <c:numCache>
                <c:formatCode>General</c:formatCode>
                <c:ptCount val="6"/>
                <c:pt idx="0">
                  <c:v>85</c:v>
                </c:pt>
                <c:pt idx="1">
                  <c:v>65</c:v>
                </c:pt>
                <c:pt idx="2">
                  <c:v>45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84-4FA4-AEDD-732203BE19D4}"/>
            </c:ext>
          </c:extLst>
        </c:ser>
        <c:ser>
          <c:idx val="1"/>
          <c:order val="3"/>
          <c:tx>
            <c:v>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'２　品質試験２'!$G$7:$G$12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F0-4F35-BDDD-23A6E618103B}"/>
            </c:ext>
          </c:extLst>
        </c:ser>
        <c:ser>
          <c:idx val="2"/>
          <c:order val="4"/>
          <c:tx>
            <c:v>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'２　品質試験２'!$H$7:$H$12</c:f>
              <c:numCache>
                <c:formatCode>General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50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F0-4F35-BDDD-23A6E6181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粒状化骨材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品質試験２'!$D$18:$D$23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D-4C7E-AEB3-4BD091E37F81}"/>
            </c:ext>
          </c:extLst>
        </c:ser>
        <c:ser>
          <c:idx val="3"/>
          <c:order val="1"/>
          <c:tx>
            <c:v>2505上限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品質試験２'!$E$18:$E$23</c:f>
              <c:numCache>
                <c:formatCode>General</c:formatCode>
                <c:ptCount val="6"/>
                <c:pt idx="0">
                  <c:v>100</c:v>
                </c:pt>
                <c:pt idx="1">
                  <c:v>85</c:v>
                </c:pt>
                <c:pt idx="2">
                  <c:v>70</c:v>
                </c:pt>
                <c:pt idx="3">
                  <c:v>40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0D-4C7E-AEB3-4BD091E37F81}"/>
            </c:ext>
          </c:extLst>
        </c:ser>
        <c:ser>
          <c:idx val="1"/>
          <c:order val="2"/>
          <c:tx>
            <c:v>2005上限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品質試験２'!$G$18:$G$23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77.5</c:v>
                </c:pt>
                <c:pt idx="3">
                  <c:v>55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0D-4C7E-AEB3-4BD091E37F81}"/>
            </c:ext>
          </c:extLst>
        </c:ser>
        <c:ser>
          <c:idx val="2"/>
          <c:order val="3"/>
          <c:tx>
            <c:v>2005下限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品質試験２'!$H$18:$H$23</c:f>
              <c:numCache>
                <c:formatCode>General</c:formatCode>
                <c:ptCount val="6"/>
                <c:pt idx="0">
                  <c:v>100</c:v>
                </c:pt>
                <c:pt idx="1">
                  <c:v>90</c:v>
                </c:pt>
                <c:pt idx="2">
                  <c:v>55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0D-4C7E-AEB3-4BD091E37F81}"/>
            </c:ext>
          </c:extLst>
        </c:ser>
        <c:ser>
          <c:idx val="4"/>
          <c:order val="4"/>
          <c:tx>
            <c:v>2505下限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品質試験２'!$F$18:$F$23</c:f>
              <c:numCache>
                <c:formatCode>General</c:formatCode>
                <c:ptCount val="6"/>
                <c:pt idx="0">
                  <c:v>95</c:v>
                </c:pt>
                <c:pt idx="1">
                  <c:v>62.5</c:v>
                </c:pt>
                <c:pt idx="2">
                  <c:v>30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D1-44E9-8641-521FA2BB7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品質試験２'!$C$30:$C$35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品質試験２'!$D$30:$D$35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56-4C7F-82B4-ED8C27D56B6E}"/>
            </c:ext>
          </c:extLst>
        </c:ser>
        <c:ser>
          <c:idx val="3"/>
          <c:order val="1"/>
          <c:tx>
            <c:v>JIS5024上限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'２　品質試験２'!$C$30:$C$35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品質試験２'!$E$7:$E$12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6-4C7F-82B4-ED8C27D56B6E}"/>
            </c:ext>
          </c:extLst>
        </c:ser>
        <c:ser>
          <c:idx val="4"/>
          <c:order val="2"/>
          <c:tx>
            <c:v>JIS5024下限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'２　品質試験２'!$C$30:$C$35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品質試験２'!$F$7:$F$12</c:f>
              <c:numCache>
                <c:formatCode>General</c:formatCode>
                <c:ptCount val="6"/>
                <c:pt idx="0">
                  <c:v>85</c:v>
                </c:pt>
                <c:pt idx="1">
                  <c:v>65</c:v>
                </c:pt>
                <c:pt idx="2">
                  <c:v>45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56-4C7F-82B4-ED8C27D56B6E}"/>
            </c:ext>
          </c:extLst>
        </c:ser>
        <c:ser>
          <c:idx val="1"/>
          <c:order val="3"/>
          <c:tx>
            <c:v>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品質試験２'!$C$30:$C$35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品質試験２'!$G$7:$G$12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56-4C7F-82B4-ED8C27D56B6E}"/>
            </c:ext>
          </c:extLst>
        </c:ser>
        <c:ser>
          <c:idx val="2"/>
          <c:order val="4"/>
          <c:tx>
            <c:v>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品質試験２'!$C$30:$C$35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品質試験２'!$H$7:$H$12</c:f>
              <c:numCache>
                <c:formatCode>General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50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56-4C7F-82B4-ED8C27D56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粒状化骨材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品質試験２'!$D$18:$D$23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1B-45F7-9F00-550D40BF6377}"/>
            </c:ext>
          </c:extLst>
        </c:ser>
        <c:ser>
          <c:idx val="3"/>
          <c:order val="1"/>
          <c:tx>
            <c:v>2505上限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品質試験２'!$E$18:$E$23</c:f>
              <c:numCache>
                <c:formatCode>General</c:formatCode>
                <c:ptCount val="6"/>
                <c:pt idx="0">
                  <c:v>100</c:v>
                </c:pt>
                <c:pt idx="1">
                  <c:v>85</c:v>
                </c:pt>
                <c:pt idx="2">
                  <c:v>70</c:v>
                </c:pt>
                <c:pt idx="3">
                  <c:v>40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B-45F7-9F00-550D40BF6377}"/>
            </c:ext>
          </c:extLst>
        </c:ser>
        <c:ser>
          <c:idx val="1"/>
          <c:order val="2"/>
          <c:tx>
            <c:v>2005上限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品質試験２'!$G$18:$G$23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77.5</c:v>
                </c:pt>
                <c:pt idx="3">
                  <c:v>55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1B-45F7-9F00-550D40BF6377}"/>
            </c:ext>
          </c:extLst>
        </c:ser>
        <c:ser>
          <c:idx val="2"/>
          <c:order val="3"/>
          <c:tx>
            <c:v>2005下限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品質試験２'!$H$18:$H$23</c:f>
              <c:numCache>
                <c:formatCode>General</c:formatCode>
                <c:ptCount val="6"/>
                <c:pt idx="0">
                  <c:v>100</c:v>
                </c:pt>
                <c:pt idx="1">
                  <c:v>90</c:v>
                </c:pt>
                <c:pt idx="2">
                  <c:v>55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1B-45F7-9F00-550D40BF6377}"/>
            </c:ext>
          </c:extLst>
        </c:ser>
        <c:ser>
          <c:idx val="4"/>
          <c:order val="4"/>
          <c:tx>
            <c:v>2505下限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品質試験２'!$F$18:$F$23</c:f>
              <c:numCache>
                <c:formatCode>General</c:formatCode>
                <c:ptCount val="6"/>
                <c:pt idx="0">
                  <c:v>95</c:v>
                </c:pt>
                <c:pt idx="1">
                  <c:v>62.5</c:v>
                </c:pt>
                <c:pt idx="2">
                  <c:v>30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F1B-45F7-9F00-550D40BF6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粒状化骨材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品質試験２'!$C$7:$C$12</c:f>
              <c:numCache>
                <c:formatCode>General</c:formatCode>
                <c:ptCount val="6"/>
                <c:pt idx="0">
                  <c:v>5</c:v>
                </c:pt>
                <c:pt idx="1">
                  <c:v>2.5</c:v>
                </c:pt>
                <c:pt idx="2">
                  <c:v>1.2</c:v>
                </c:pt>
                <c:pt idx="3">
                  <c:v>0.6</c:v>
                </c:pt>
                <c:pt idx="4">
                  <c:v>0.3</c:v>
                </c:pt>
                <c:pt idx="5">
                  <c:v>0.15</c:v>
                </c:pt>
              </c:numCache>
            </c:numRef>
          </c:cat>
          <c:val>
            <c:numRef>
              <c:f>'２　品質試験２'!$D$7:$D$12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DC-4032-A315-C58F2233574F}"/>
            </c:ext>
          </c:extLst>
        </c:ser>
        <c:ser>
          <c:idx val="3"/>
          <c:order val="1"/>
          <c:tx>
            <c:v>JIS5024上限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品質試験２'!$E$7:$E$12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C-4032-A315-C58F2233574F}"/>
            </c:ext>
          </c:extLst>
        </c:ser>
        <c:ser>
          <c:idx val="4"/>
          <c:order val="2"/>
          <c:tx>
            <c:v>JIS5024下限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品質試験２'!$F$7:$F$12</c:f>
              <c:numCache>
                <c:formatCode>General</c:formatCode>
                <c:ptCount val="6"/>
                <c:pt idx="0">
                  <c:v>85</c:v>
                </c:pt>
                <c:pt idx="1">
                  <c:v>65</c:v>
                </c:pt>
                <c:pt idx="2">
                  <c:v>45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DC-4032-A315-C58F2233574F}"/>
            </c:ext>
          </c:extLst>
        </c:ser>
        <c:ser>
          <c:idx val="1"/>
          <c:order val="3"/>
          <c:tx>
            <c:v>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'２　品質試験２'!$G$7:$G$12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90</c:v>
                </c:pt>
                <c:pt idx="3">
                  <c:v>65</c:v>
                </c:pt>
                <c:pt idx="4">
                  <c:v>35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DC-4032-A315-C58F2233574F}"/>
            </c:ext>
          </c:extLst>
        </c:ser>
        <c:ser>
          <c:idx val="2"/>
          <c:order val="4"/>
          <c:tx>
            <c:v>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'２　品質試験２'!$H$7:$H$12</c:f>
              <c:numCache>
                <c:formatCode>General</c:formatCode>
                <c:ptCount val="6"/>
                <c:pt idx="0">
                  <c:v>90</c:v>
                </c:pt>
                <c:pt idx="1">
                  <c:v>80</c:v>
                </c:pt>
                <c:pt idx="2">
                  <c:v>50</c:v>
                </c:pt>
                <c:pt idx="3">
                  <c:v>25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DC-4032-A315-C58F22335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粒状化骨材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品質試験２'!$D$18:$D$23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AC-49BE-B585-6A993103C3B8}"/>
            </c:ext>
          </c:extLst>
        </c:ser>
        <c:ser>
          <c:idx val="3"/>
          <c:order val="1"/>
          <c:tx>
            <c:v>2505上限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品質試験２'!$E$18:$E$23</c:f>
              <c:numCache>
                <c:formatCode>General</c:formatCode>
                <c:ptCount val="6"/>
                <c:pt idx="0">
                  <c:v>100</c:v>
                </c:pt>
                <c:pt idx="1">
                  <c:v>85</c:v>
                </c:pt>
                <c:pt idx="2">
                  <c:v>70</c:v>
                </c:pt>
                <c:pt idx="3">
                  <c:v>40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AC-49BE-B585-6A993103C3B8}"/>
            </c:ext>
          </c:extLst>
        </c:ser>
        <c:ser>
          <c:idx val="1"/>
          <c:order val="2"/>
          <c:tx>
            <c:v>2005上限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品質試験２'!$G$18:$G$23</c:f>
              <c:numCache>
                <c:formatCode>General</c:formatCode>
                <c:ptCount val="6"/>
                <c:pt idx="0">
                  <c:v>100</c:v>
                </c:pt>
                <c:pt idx="1">
                  <c:v>100</c:v>
                </c:pt>
                <c:pt idx="2">
                  <c:v>77.5</c:v>
                </c:pt>
                <c:pt idx="3">
                  <c:v>55</c:v>
                </c:pt>
                <c:pt idx="4">
                  <c:v>10</c:v>
                </c:pt>
                <c:pt idx="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AC-49BE-B585-6A993103C3B8}"/>
            </c:ext>
          </c:extLst>
        </c:ser>
        <c:ser>
          <c:idx val="2"/>
          <c:order val="3"/>
          <c:tx>
            <c:v>2005下限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'２　品質試験２'!$C$18:$C$23</c:f>
              <c:numCache>
                <c:formatCode>General</c:formatCode>
                <c:ptCount val="6"/>
                <c:pt idx="0">
                  <c:v>25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  <c:pt idx="5">
                  <c:v>2.5</c:v>
                </c:pt>
              </c:numCache>
            </c:numRef>
          </c:cat>
          <c:val>
            <c:numRef>
              <c:f>'２　品質試験２'!$H$18:$H$23</c:f>
              <c:numCache>
                <c:formatCode>General</c:formatCode>
                <c:ptCount val="6"/>
                <c:pt idx="0">
                  <c:v>100</c:v>
                </c:pt>
                <c:pt idx="1">
                  <c:v>90</c:v>
                </c:pt>
                <c:pt idx="2">
                  <c:v>55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AC-49BE-B585-6A993103C3B8}"/>
            </c:ext>
          </c:extLst>
        </c:ser>
        <c:ser>
          <c:idx val="4"/>
          <c:order val="4"/>
          <c:tx>
            <c:v>2505下限</c:v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'２　品質試験２'!$F$18:$F$23</c:f>
              <c:numCache>
                <c:formatCode>General</c:formatCode>
                <c:ptCount val="6"/>
                <c:pt idx="0">
                  <c:v>95</c:v>
                </c:pt>
                <c:pt idx="1">
                  <c:v>62.5</c:v>
                </c:pt>
                <c:pt idx="2">
                  <c:v>30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DAC-49BE-B585-6A993103C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191472"/>
        <c:axId val="458194424"/>
      </c:lineChart>
      <c:catAx>
        <c:axId val="458191472"/>
        <c:scaling>
          <c:orientation val="maxMin"/>
        </c:scaling>
        <c:delete val="0"/>
        <c:axPos val="b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min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4424"/>
        <c:crosses val="autoZero"/>
        <c:auto val="1"/>
        <c:lblAlgn val="ctr"/>
        <c:lblOffset val="100"/>
        <c:noMultiLvlLbl val="0"/>
      </c:catAx>
      <c:valAx>
        <c:axId val="458194424"/>
        <c:scaling>
          <c:orientation val="minMax"/>
          <c:max val="100"/>
        </c:scaling>
        <c:delete val="0"/>
        <c:axPos val="r"/>
        <c:majorGridlines>
          <c:spPr>
            <a:ln w="6350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8191472"/>
        <c:crosses val="autoZero"/>
        <c:crossBetween val="between"/>
        <c:majorUnit val="20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</xdr:row>
      <xdr:rowOff>83820</xdr:rowOff>
    </xdr:from>
    <xdr:to>
      <xdr:col>5</xdr:col>
      <xdr:colOff>266700</xdr:colOff>
      <xdr:row>5</xdr:row>
      <xdr:rowOff>68580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919B40B-9539-46E7-A91E-E2C345FCF046}"/>
            </a:ext>
          </a:extLst>
        </xdr:cNvPr>
        <xdr:cNvSpPr txBox="1"/>
      </xdr:nvSpPr>
      <xdr:spPr>
        <a:xfrm>
          <a:off x="464820" y="541020"/>
          <a:ext cx="2819400" cy="6705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【0</a:t>
          </a:r>
          <a:r>
            <a:rPr kumimoji="1" lang="ja-JP" altLang="en-US" sz="1100"/>
            <a:t>日目</a:t>
          </a:r>
          <a:r>
            <a:rPr kumimoji="1" lang="en-US" altLang="ja-JP" sz="1100"/>
            <a:t>】</a:t>
          </a:r>
          <a:r>
            <a:rPr kumimoji="1" lang="ja-JP" altLang="en-US" sz="1100"/>
            <a:t>プラントにて</a:t>
          </a:r>
          <a:r>
            <a:rPr kumimoji="1" lang="en-US" altLang="ja-JP" sz="1100"/>
            <a:t>0.5</a:t>
          </a:r>
          <a:r>
            <a:rPr kumimoji="1" lang="ja-JP" altLang="en-US" sz="1100"/>
            <a:t>～</a:t>
          </a:r>
          <a:r>
            <a:rPr kumimoji="1" lang="en-US" altLang="ja-JP" sz="1100"/>
            <a:t>1.0m3</a:t>
          </a:r>
          <a:r>
            <a:rPr kumimoji="1" lang="ja-JP" altLang="en-US" sz="1100"/>
            <a:t>程度生コンクリートを製造</a:t>
          </a:r>
        </a:p>
      </xdr:txBody>
    </xdr:sp>
    <xdr:clientData/>
  </xdr:twoCellAnchor>
  <xdr:twoCellAnchor>
    <xdr:from>
      <xdr:col>1</xdr:col>
      <xdr:colOff>426720</xdr:colOff>
      <xdr:row>6</xdr:row>
      <xdr:rowOff>22860</xdr:rowOff>
    </xdr:from>
    <xdr:to>
      <xdr:col>5</xdr:col>
      <xdr:colOff>259080</xdr:colOff>
      <xdr:row>9</xdr:row>
      <xdr:rowOff>198120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31B1340-262D-4918-AE42-02850E6EFC40}"/>
            </a:ext>
          </a:extLst>
        </xdr:cNvPr>
        <xdr:cNvSpPr txBox="1"/>
      </xdr:nvSpPr>
      <xdr:spPr>
        <a:xfrm>
          <a:off x="472440" y="1447800"/>
          <a:ext cx="2804160" cy="8610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粒状化：使用する粒状化材（剤）の使用方法に従って、生コンクリートを粒状化する。</a:t>
          </a:r>
        </a:p>
      </xdr:txBody>
    </xdr:sp>
    <xdr:clientData/>
  </xdr:twoCellAnchor>
  <xdr:twoCellAnchor>
    <xdr:from>
      <xdr:col>1</xdr:col>
      <xdr:colOff>441960</xdr:colOff>
      <xdr:row>15</xdr:row>
      <xdr:rowOff>45720</xdr:rowOff>
    </xdr:from>
    <xdr:to>
      <xdr:col>5</xdr:col>
      <xdr:colOff>281940</xdr:colOff>
      <xdr:row>18</xdr:row>
      <xdr:rowOff>182880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6C2820A3-F8CA-449E-BA40-58100FE56691}"/>
            </a:ext>
          </a:extLst>
        </xdr:cNvPr>
        <xdr:cNvSpPr txBox="1"/>
      </xdr:nvSpPr>
      <xdr:spPr>
        <a:xfrm>
          <a:off x="487680" y="3474720"/>
          <a:ext cx="2811780" cy="822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材齢</a:t>
          </a:r>
          <a:r>
            <a:rPr kumimoji="1" lang="en-US" altLang="ja-JP" sz="1100"/>
            <a:t>1</a:t>
          </a:r>
          <a:r>
            <a:rPr kumimoji="1" lang="ja-JP" altLang="en-US" sz="1100"/>
            <a:t>日</a:t>
          </a:r>
          <a:r>
            <a:rPr kumimoji="1" lang="en-US" altLang="ja-JP" sz="1100"/>
            <a:t>】</a:t>
          </a:r>
          <a:r>
            <a:rPr kumimoji="1" lang="ja-JP" altLang="en-US" sz="1100"/>
            <a:t>：必ず再攪拌し、粒状物の結合を防ぐ。また、粒状化骨材の表面が白く乾燥した時は、散水する。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411480</xdr:colOff>
      <xdr:row>10</xdr:row>
      <xdr:rowOff>213360</xdr:rowOff>
    </xdr:from>
    <xdr:to>
      <xdr:col>5</xdr:col>
      <xdr:colOff>289560</xdr:colOff>
      <xdr:row>13</xdr:row>
      <xdr:rowOff>121920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DAF8703-BB91-42A6-82F2-31C6060B0A7C}"/>
            </a:ext>
          </a:extLst>
        </xdr:cNvPr>
        <xdr:cNvSpPr txBox="1"/>
      </xdr:nvSpPr>
      <xdr:spPr>
        <a:xfrm>
          <a:off x="457200" y="2499360"/>
          <a:ext cx="2849880" cy="5943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厚さ</a:t>
          </a:r>
          <a:r>
            <a:rPr kumimoji="1" lang="en-US" altLang="ja-JP" sz="1100"/>
            <a:t>20cm</a:t>
          </a:r>
          <a:r>
            <a:rPr kumimoji="1" lang="ja-JP" altLang="en-US" sz="1100"/>
            <a:t>程度に敷き均し、ブルーシートを掛けて</a:t>
          </a:r>
          <a:r>
            <a:rPr kumimoji="1" lang="en-US" altLang="ja-JP" sz="1100"/>
            <a:t>24</a:t>
          </a:r>
          <a:r>
            <a:rPr kumimoji="1" lang="ja-JP" altLang="en-US" sz="1100"/>
            <a:t>時間程度放置</a:t>
          </a:r>
          <a:endParaRPr kumimoji="1" lang="en-US" altLang="ja-JP" sz="1100"/>
        </a:p>
      </xdr:txBody>
    </xdr:sp>
    <xdr:clientData/>
  </xdr:twoCellAnchor>
  <xdr:twoCellAnchor>
    <xdr:from>
      <xdr:col>1</xdr:col>
      <xdr:colOff>457200</xdr:colOff>
      <xdr:row>20</xdr:row>
      <xdr:rowOff>99060</xdr:rowOff>
    </xdr:from>
    <xdr:to>
      <xdr:col>5</xdr:col>
      <xdr:colOff>289560</xdr:colOff>
      <xdr:row>25</xdr:row>
      <xdr:rowOff>83820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F53C539-EC3F-4C48-881E-926240DBDC11}"/>
            </a:ext>
          </a:extLst>
        </xdr:cNvPr>
        <xdr:cNvSpPr txBox="1"/>
      </xdr:nvSpPr>
      <xdr:spPr>
        <a:xfrm>
          <a:off x="502920" y="4671060"/>
          <a:ext cx="2804160" cy="11277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ブルーシートを掛けて、品質試験まで残置。最短で材齢３日で試験可能。粒状化骨材表面が白く乾燥しないように適宜散水する。</a:t>
          </a:r>
          <a:endParaRPr kumimoji="1" lang="en-US" altLang="ja-JP" sz="1100"/>
        </a:p>
      </xdr:txBody>
    </xdr:sp>
    <xdr:clientData/>
  </xdr:twoCellAnchor>
  <xdr:twoCellAnchor>
    <xdr:from>
      <xdr:col>1</xdr:col>
      <xdr:colOff>462915</xdr:colOff>
      <xdr:row>27</xdr:row>
      <xdr:rowOff>7620</xdr:rowOff>
    </xdr:from>
    <xdr:to>
      <xdr:col>5</xdr:col>
      <xdr:colOff>289560</xdr:colOff>
      <xdr:row>33</xdr:row>
      <xdr:rowOff>22860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BF9ABD69-155A-44BC-9185-4BA1D2DD46CE}"/>
            </a:ext>
          </a:extLst>
        </xdr:cNvPr>
        <xdr:cNvSpPr txBox="1"/>
      </xdr:nvSpPr>
      <xdr:spPr>
        <a:xfrm>
          <a:off x="508635" y="6179820"/>
          <a:ext cx="2798445" cy="138684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試験日（材齢３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７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or 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１４日）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：粒状化骨材表面が乾燥し、白くなっている場合は散水する。また、サンプル誤差を最小化するために、攪拌をし、試料を採取する。</a:t>
          </a:r>
        </a:p>
      </xdr:txBody>
    </xdr:sp>
    <xdr:clientData/>
  </xdr:twoCellAnchor>
  <xdr:twoCellAnchor>
    <xdr:from>
      <xdr:col>3</xdr:col>
      <xdr:colOff>198120</xdr:colOff>
      <xdr:row>5</xdr:row>
      <xdr:rowOff>68580</xdr:rowOff>
    </xdr:from>
    <xdr:to>
      <xdr:col>3</xdr:col>
      <xdr:colOff>198120</xdr:colOff>
      <xdr:row>6</xdr:row>
      <xdr:rowOff>22860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BD0C9BBA-014B-4C35-874A-F5512F5BD0F3}"/>
            </a:ext>
          </a:extLst>
        </xdr:cNvPr>
        <xdr:cNvCxnSpPr>
          <a:stCxn id="2" idx="2"/>
          <a:endCxn id="3" idx="0"/>
        </xdr:cNvCxnSpPr>
      </xdr:nvCxnSpPr>
      <xdr:spPr>
        <a:xfrm>
          <a:off x="1874520" y="1264920"/>
          <a:ext cx="0" cy="18288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198120</xdr:colOff>
      <xdr:row>9</xdr:row>
      <xdr:rowOff>198120</xdr:rowOff>
    </xdr:from>
    <xdr:to>
      <xdr:col>3</xdr:col>
      <xdr:colOff>205740</xdr:colOff>
      <xdr:row>10</xdr:row>
      <xdr:rowOff>213360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B32A4EE5-6BA4-4D4A-83EE-ECA2FC0DEC1B}"/>
            </a:ext>
          </a:extLst>
        </xdr:cNvPr>
        <xdr:cNvCxnSpPr>
          <a:stCxn id="3" idx="2"/>
          <a:endCxn id="8" idx="0"/>
        </xdr:cNvCxnSpPr>
      </xdr:nvCxnSpPr>
      <xdr:spPr>
        <a:xfrm>
          <a:off x="1874520" y="2308860"/>
          <a:ext cx="7620" cy="24384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217170</xdr:colOff>
      <xdr:row>18</xdr:row>
      <xdr:rowOff>182880</xdr:rowOff>
    </xdr:from>
    <xdr:to>
      <xdr:col>3</xdr:col>
      <xdr:colOff>228600</xdr:colOff>
      <xdr:row>20</xdr:row>
      <xdr:rowOff>99060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32339ACA-5257-4D4C-89DD-5EA9D8B9BE24}"/>
            </a:ext>
          </a:extLst>
        </xdr:cNvPr>
        <xdr:cNvCxnSpPr>
          <a:cxnSpLocks/>
          <a:stCxn id="4" idx="2"/>
          <a:endCxn id="10" idx="0"/>
        </xdr:cNvCxnSpPr>
      </xdr:nvCxnSpPr>
      <xdr:spPr>
        <a:xfrm>
          <a:off x="1893570" y="4297680"/>
          <a:ext cx="11430" cy="37338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228600</xdr:colOff>
      <xdr:row>25</xdr:row>
      <xdr:rowOff>83820</xdr:rowOff>
    </xdr:from>
    <xdr:to>
      <xdr:col>3</xdr:col>
      <xdr:colOff>231458</xdr:colOff>
      <xdr:row>27</xdr:row>
      <xdr:rowOff>7620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E11E89C-E500-4555-A878-C82581A9B33B}"/>
            </a:ext>
          </a:extLst>
        </xdr:cNvPr>
        <xdr:cNvCxnSpPr>
          <a:stCxn id="10" idx="2"/>
          <a:endCxn id="13" idx="0"/>
        </xdr:cNvCxnSpPr>
      </xdr:nvCxnSpPr>
      <xdr:spPr>
        <a:xfrm>
          <a:off x="1905000" y="5798820"/>
          <a:ext cx="2858" cy="38100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457200</xdr:colOff>
      <xdr:row>35</xdr:row>
      <xdr:rowOff>15240</xdr:rowOff>
    </xdr:from>
    <xdr:to>
      <xdr:col>5</xdr:col>
      <xdr:colOff>304800</xdr:colOff>
      <xdr:row>43</xdr:row>
      <xdr:rowOff>152400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8E93CED9-3C90-4368-8F72-FED97CA4D243}"/>
            </a:ext>
          </a:extLst>
        </xdr:cNvPr>
        <xdr:cNvSpPr txBox="1"/>
      </xdr:nvSpPr>
      <xdr:spPr>
        <a:xfrm>
          <a:off x="502920" y="8016240"/>
          <a:ext cx="2819400" cy="196596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/>
            <a:t>測定した表乾密度等を使用して、ターゲットとする配合において、骨材の置換率を振って、配合表を作成する。</a:t>
          </a:r>
          <a:endParaRPr kumimoji="1" lang="en-US" altLang="ja-JP" sz="1100"/>
        </a:p>
        <a:p>
          <a:pPr algn="l"/>
          <a:r>
            <a:rPr kumimoji="1" lang="en-US" altLang="ja-JP" sz="1100"/>
            <a:t>W/C</a:t>
          </a:r>
          <a:r>
            <a:rPr kumimoji="1" lang="ja-JP" altLang="en-US" sz="1100"/>
            <a:t>および</a:t>
          </a:r>
          <a:r>
            <a:rPr kumimoji="1" lang="en-US" altLang="ja-JP" sz="1100"/>
            <a:t>W</a:t>
          </a:r>
          <a:r>
            <a:rPr kumimoji="1" lang="ja-JP" altLang="en-US" sz="1100"/>
            <a:t>は、基本的に一定。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u="sng" baseline="0">
              <a:solidFill>
                <a:srgbClr val="FF0000"/>
              </a:solidFill>
            </a:rPr>
            <a:t>スランプ小さい場合には、混和剤を後添加してスランプを揃える。</a:t>
          </a:r>
          <a:r>
            <a:rPr kumimoji="1" lang="ja-JP" altLang="en-US" sz="1100"/>
            <a:t>材齢</a:t>
          </a:r>
          <a:r>
            <a:rPr kumimoji="1" lang="en-US" altLang="ja-JP" sz="1100"/>
            <a:t>7</a:t>
          </a:r>
          <a:r>
            <a:rPr kumimoji="1" lang="ja-JP" altLang="en-US" sz="1100"/>
            <a:t>日（</a:t>
          </a:r>
          <a:r>
            <a:rPr kumimoji="1" lang="en-US" altLang="ja-JP" sz="1100"/>
            <a:t>3</a:t>
          </a:r>
          <a:r>
            <a:rPr kumimoji="1" lang="ja-JP" altLang="en-US" sz="1100"/>
            <a:t>本）、</a:t>
          </a:r>
          <a:r>
            <a:rPr kumimoji="1" lang="en-US" altLang="ja-JP" sz="1100"/>
            <a:t>28</a:t>
          </a:r>
          <a:r>
            <a:rPr kumimoji="1" lang="ja-JP" altLang="en-US" sz="1100"/>
            <a:t>日（</a:t>
          </a:r>
          <a:r>
            <a:rPr kumimoji="1" lang="en-US" altLang="ja-JP" sz="1100"/>
            <a:t>3</a:t>
          </a:r>
          <a:r>
            <a:rPr kumimoji="1" lang="ja-JP" altLang="en-US" sz="1100"/>
            <a:t>本）の供試体を作成する。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養生は標準養生。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231458</xdr:colOff>
      <xdr:row>33</xdr:row>
      <xdr:rowOff>22860</xdr:rowOff>
    </xdr:from>
    <xdr:to>
      <xdr:col>3</xdr:col>
      <xdr:colOff>236220</xdr:colOff>
      <xdr:row>35</xdr:row>
      <xdr:rowOff>15240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A3C72F33-A53C-41C6-AF37-26CA39A53751}"/>
            </a:ext>
          </a:extLst>
        </xdr:cNvPr>
        <xdr:cNvCxnSpPr>
          <a:cxnSpLocks/>
          <a:stCxn id="13" idx="2"/>
          <a:endCxn id="72" idx="0"/>
        </xdr:cNvCxnSpPr>
      </xdr:nvCxnSpPr>
      <xdr:spPr>
        <a:xfrm>
          <a:off x="1907858" y="7566660"/>
          <a:ext cx="4762" cy="44958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205740</xdr:colOff>
      <xdr:row>13</xdr:row>
      <xdr:rowOff>121920</xdr:rowOff>
    </xdr:from>
    <xdr:to>
      <xdr:col>3</xdr:col>
      <xdr:colOff>217170</xdr:colOff>
      <xdr:row>15</xdr:row>
      <xdr:rowOff>45720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699901D5-24D6-48A6-881E-2BE8697D8A63}"/>
            </a:ext>
          </a:extLst>
        </xdr:cNvPr>
        <xdr:cNvCxnSpPr>
          <a:stCxn id="8" idx="2"/>
          <a:endCxn id="4" idx="0"/>
        </xdr:cNvCxnSpPr>
      </xdr:nvCxnSpPr>
      <xdr:spPr>
        <a:xfrm>
          <a:off x="1882140" y="3093720"/>
          <a:ext cx="11430" cy="38100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35</xdr:row>
      <xdr:rowOff>99060</xdr:rowOff>
    </xdr:from>
    <xdr:to>
      <xdr:col>11</xdr:col>
      <xdr:colOff>480060</xdr:colOff>
      <xdr:row>43</xdr:row>
      <xdr:rowOff>99060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E8F10281-BC22-4120-98DD-989B873CEF22}"/>
            </a:ext>
          </a:extLst>
        </xdr:cNvPr>
        <xdr:cNvSpPr txBox="1"/>
      </xdr:nvSpPr>
      <xdr:spPr>
        <a:xfrm>
          <a:off x="4366260" y="8100060"/>
          <a:ext cx="3154680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性状確認試験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スランプ、スランプフロー</a:t>
          </a:r>
          <a:endParaRPr kumimoji="1" lang="en-US" altLang="ja-JP" sz="1100"/>
        </a:p>
        <a:p>
          <a:pPr algn="l"/>
          <a:r>
            <a:rPr kumimoji="1" lang="ja-JP" altLang="en-US" sz="1100"/>
            <a:t>　空気量</a:t>
          </a:r>
          <a:endParaRPr kumimoji="1" lang="en-US" altLang="ja-JP" sz="1100"/>
        </a:p>
        <a:p>
          <a:pPr algn="l"/>
          <a:r>
            <a:rPr kumimoji="1" lang="ja-JP" altLang="en-US" sz="1100"/>
            <a:t>　コンクリート温度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圧縮強度試験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材齢</a:t>
          </a:r>
          <a:r>
            <a:rPr kumimoji="1" lang="en-US" altLang="ja-JP" sz="1100"/>
            <a:t>7</a:t>
          </a:r>
          <a:r>
            <a:rPr kumimoji="1" lang="ja-JP" altLang="en-US" sz="1100"/>
            <a:t>日</a:t>
          </a:r>
          <a:endParaRPr kumimoji="1" lang="en-US" altLang="ja-JP" sz="1100"/>
        </a:p>
        <a:p>
          <a:pPr algn="l"/>
          <a:r>
            <a:rPr kumimoji="1" lang="ja-JP" altLang="en-US" sz="1100"/>
            <a:t>　材齢</a:t>
          </a:r>
          <a:r>
            <a:rPr kumimoji="1" lang="en-US" altLang="ja-JP" sz="1100"/>
            <a:t>28</a:t>
          </a:r>
          <a:r>
            <a:rPr kumimoji="1" lang="ja-JP" altLang="en-US" sz="1100"/>
            <a:t>日</a:t>
          </a:r>
          <a:endParaRPr kumimoji="1" lang="en-US" altLang="ja-JP" sz="1100"/>
        </a:p>
      </xdr:txBody>
    </xdr:sp>
    <xdr:clientData/>
  </xdr:twoCellAnchor>
  <xdr:twoCellAnchor>
    <xdr:from>
      <xdr:col>5</xdr:col>
      <xdr:colOff>304800</xdr:colOff>
      <xdr:row>39</xdr:row>
      <xdr:rowOff>83820</xdr:rowOff>
    </xdr:from>
    <xdr:to>
      <xdr:col>7</xdr:col>
      <xdr:colOff>7620</xdr:colOff>
      <xdr:row>39</xdr:row>
      <xdr:rowOff>99060</xdr:rowOff>
    </xdr:to>
    <xdr:cxnSp macro="">
      <xdr:nvCxnSpPr>
        <xdr:cNvPr id="122" name="直線コネクタ 121">
          <a:extLst>
            <a:ext uri="{FF2B5EF4-FFF2-40B4-BE49-F238E27FC236}">
              <a16:creationId xmlns:a16="http://schemas.microsoft.com/office/drawing/2014/main" id="{4E7664FD-7103-48F0-97F2-20028495226D}"/>
            </a:ext>
          </a:extLst>
        </xdr:cNvPr>
        <xdr:cNvCxnSpPr>
          <a:cxnSpLocks/>
          <a:stCxn id="72" idx="3"/>
          <a:endCxn id="121" idx="1"/>
        </xdr:cNvCxnSpPr>
      </xdr:nvCxnSpPr>
      <xdr:spPr>
        <a:xfrm>
          <a:off x="3322320" y="8999220"/>
          <a:ext cx="1043940" cy="1524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464820</xdr:colOff>
      <xdr:row>44</xdr:row>
      <xdr:rowOff>182880</xdr:rowOff>
    </xdr:from>
    <xdr:to>
      <xdr:col>5</xdr:col>
      <xdr:colOff>304800</xdr:colOff>
      <xdr:row>46</xdr:row>
      <xdr:rowOff>137160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7372A7F8-7A47-4FF5-BD12-9C7D131DEE6E}"/>
            </a:ext>
          </a:extLst>
        </xdr:cNvPr>
        <xdr:cNvSpPr txBox="1"/>
      </xdr:nvSpPr>
      <xdr:spPr>
        <a:xfrm>
          <a:off x="510540" y="10241280"/>
          <a:ext cx="2811780" cy="4114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材齢７日</a:t>
          </a:r>
          <a:r>
            <a:rPr kumimoji="1" lang="en-US" altLang="ja-JP" sz="1100"/>
            <a:t>】</a:t>
          </a:r>
          <a:r>
            <a:rPr kumimoji="1" lang="ja-JP" altLang="en-US" sz="1100"/>
            <a:t>：圧縮強度試験</a:t>
          </a:r>
          <a:endParaRPr kumimoji="1" lang="en-US" altLang="ja-JP" sz="1100"/>
        </a:p>
      </xdr:txBody>
    </xdr:sp>
    <xdr:clientData/>
  </xdr:twoCellAnchor>
  <xdr:twoCellAnchor>
    <xdr:from>
      <xdr:col>1</xdr:col>
      <xdr:colOff>464820</xdr:colOff>
      <xdr:row>47</xdr:row>
      <xdr:rowOff>129540</xdr:rowOff>
    </xdr:from>
    <xdr:to>
      <xdr:col>5</xdr:col>
      <xdr:colOff>304800</xdr:colOff>
      <xdr:row>49</xdr:row>
      <xdr:rowOff>83820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68C0CEC3-21F5-4DE0-881A-A01580B009AD}"/>
            </a:ext>
          </a:extLst>
        </xdr:cNvPr>
        <xdr:cNvSpPr txBox="1"/>
      </xdr:nvSpPr>
      <xdr:spPr>
        <a:xfrm>
          <a:off x="510540" y="10873740"/>
          <a:ext cx="2811780" cy="41148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材齢</a:t>
          </a:r>
          <a:r>
            <a:rPr kumimoji="1" lang="en-US" altLang="ja-JP" sz="1100"/>
            <a:t>28</a:t>
          </a:r>
          <a:r>
            <a:rPr kumimoji="1" lang="ja-JP" altLang="en-US" sz="1100"/>
            <a:t>日</a:t>
          </a:r>
          <a:r>
            <a:rPr kumimoji="1" lang="en-US" altLang="ja-JP" sz="1100"/>
            <a:t>】</a:t>
          </a:r>
          <a:r>
            <a:rPr kumimoji="1" lang="ja-JP" altLang="en-US" sz="1100"/>
            <a:t>：圧縮強度試験</a:t>
          </a:r>
          <a:endParaRPr kumimoji="1" lang="en-US" altLang="ja-JP" sz="1100"/>
        </a:p>
      </xdr:txBody>
    </xdr:sp>
    <xdr:clientData/>
  </xdr:twoCellAnchor>
  <xdr:twoCellAnchor>
    <xdr:from>
      <xdr:col>3</xdr:col>
      <xdr:colOff>236220</xdr:colOff>
      <xdr:row>43</xdr:row>
      <xdr:rowOff>152400</xdr:rowOff>
    </xdr:from>
    <xdr:to>
      <xdr:col>3</xdr:col>
      <xdr:colOff>240030</xdr:colOff>
      <xdr:row>44</xdr:row>
      <xdr:rowOff>182880</xdr:rowOff>
    </xdr:to>
    <xdr:cxnSp macro="">
      <xdr:nvCxnSpPr>
        <xdr:cNvPr id="146" name="直線コネクタ 145">
          <a:extLst>
            <a:ext uri="{FF2B5EF4-FFF2-40B4-BE49-F238E27FC236}">
              <a16:creationId xmlns:a16="http://schemas.microsoft.com/office/drawing/2014/main" id="{21D49D6F-D88A-4265-930B-BF589FBBB9EB}"/>
            </a:ext>
          </a:extLst>
        </xdr:cNvPr>
        <xdr:cNvCxnSpPr>
          <a:cxnSpLocks/>
          <a:stCxn id="72" idx="2"/>
          <a:endCxn id="144" idx="0"/>
        </xdr:cNvCxnSpPr>
      </xdr:nvCxnSpPr>
      <xdr:spPr>
        <a:xfrm>
          <a:off x="1912620" y="9982200"/>
          <a:ext cx="3810" cy="25908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240030</xdr:colOff>
      <xdr:row>46</xdr:row>
      <xdr:rowOff>137160</xdr:rowOff>
    </xdr:from>
    <xdr:to>
      <xdr:col>3</xdr:col>
      <xdr:colOff>240030</xdr:colOff>
      <xdr:row>47</xdr:row>
      <xdr:rowOff>129540</xdr:rowOff>
    </xdr:to>
    <xdr:cxnSp macro="">
      <xdr:nvCxnSpPr>
        <xdr:cNvPr id="149" name="直線コネクタ 148">
          <a:extLst>
            <a:ext uri="{FF2B5EF4-FFF2-40B4-BE49-F238E27FC236}">
              <a16:creationId xmlns:a16="http://schemas.microsoft.com/office/drawing/2014/main" id="{972520AA-6322-4559-8EE6-3E60C63297EF}"/>
            </a:ext>
          </a:extLst>
        </xdr:cNvPr>
        <xdr:cNvCxnSpPr>
          <a:cxnSpLocks/>
          <a:stCxn id="144" idx="2"/>
          <a:endCxn id="145" idx="0"/>
        </xdr:cNvCxnSpPr>
      </xdr:nvCxnSpPr>
      <xdr:spPr>
        <a:xfrm>
          <a:off x="1916430" y="10652760"/>
          <a:ext cx="0" cy="22098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289560</xdr:colOff>
      <xdr:row>21</xdr:row>
      <xdr:rowOff>91440</xdr:rowOff>
    </xdr:from>
    <xdr:to>
      <xdr:col>7</xdr:col>
      <xdr:colOff>0</xdr:colOff>
      <xdr:row>29</xdr:row>
      <xdr:rowOff>224790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32C53F8E-DF86-4C16-BF9B-0846306557B4}"/>
            </a:ext>
          </a:extLst>
        </xdr:cNvPr>
        <xdr:cNvCxnSpPr>
          <a:cxnSpLocks/>
        </xdr:cNvCxnSpPr>
      </xdr:nvCxnSpPr>
      <xdr:spPr>
        <a:xfrm flipV="1">
          <a:off x="3307080" y="4945380"/>
          <a:ext cx="1051560" cy="1962150"/>
        </a:xfrm>
        <a:prstGeom prst="line">
          <a:avLst/>
        </a:prstGeom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</xdr:colOff>
      <xdr:row>16</xdr:row>
      <xdr:rowOff>15240</xdr:rowOff>
    </xdr:from>
    <xdr:to>
      <xdr:col>11</xdr:col>
      <xdr:colOff>480060</xdr:colOff>
      <xdr:row>27</xdr:row>
      <xdr:rowOff>7620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55449212-F552-4751-B219-A7834DC1DEE1}"/>
            </a:ext>
          </a:extLst>
        </xdr:cNvPr>
        <xdr:cNvSpPr txBox="1"/>
      </xdr:nvSpPr>
      <xdr:spPr>
        <a:xfrm>
          <a:off x="4366260" y="3726180"/>
          <a:ext cx="3154680" cy="250698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再生骨材用試験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試料を</a:t>
          </a:r>
          <a:r>
            <a:rPr kumimoji="1" lang="en-US" altLang="ja-JP" sz="1100"/>
            <a:t>30kg</a:t>
          </a:r>
          <a:r>
            <a:rPr kumimoji="1" lang="ja-JP" altLang="en-US" sz="1100"/>
            <a:t>採取し、</a:t>
          </a:r>
          <a:r>
            <a:rPr kumimoji="1" lang="en-US" altLang="ja-JP" sz="1100"/>
            <a:t>5㎜</a:t>
          </a:r>
          <a:r>
            <a:rPr kumimoji="1" lang="ja-JP" altLang="en-US" sz="1100"/>
            <a:t>ふるい</a:t>
          </a:r>
          <a:endParaRPr kumimoji="1" lang="en-US" altLang="ja-JP" sz="11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5mm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以上⇒粗骨材</a:t>
          </a:r>
          <a:endParaRPr kumimoji="1" lang="en-US" altLang="ja-JP" sz="1100"/>
        </a:p>
        <a:p>
          <a:pPr algn="l"/>
          <a:r>
            <a:rPr kumimoji="1" lang="ja-JP" altLang="en-US" sz="1100"/>
            <a:t>・</a:t>
          </a:r>
          <a:r>
            <a:rPr kumimoji="1" lang="en-US" altLang="ja-JP" sz="1100"/>
            <a:t>5mm</a:t>
          </a:r>
          <a:r>
            <a:rPr kumimoji="1" lang="ja-JP" altLang="en-US" sz="1100"/>
            <a:t>未満⇒細骨材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粗骨材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　ふるい分け試験：</a:t>
          </a:r>
          <a:r>
            <a:rPr kumimoji="1" lang="en-US" altLang="ja-JP" sz="1100"/>
            <a:t>4kg</a:t>
          </a:r>
          <a:r>
            <a:rPr kumimoji="1" lang="ja-JP" altLang="en-US" sz="1100"/>
            <a:t>、微粒分量試験：</a:t>
          </a:r>
          <a:r>
            <a:rPr kumimoji="1" lang="en-US" altLang="ja-JP" sz="1100"/>
            <a:t>4kg</a:t>
          </a:r>
        </a:p>
        <a:p>
          <a:pPr algn="l"/>
          <a:r>
            <a:rPr kumimoji="1" lang="ja-JP" altLang="en-US" sz="1100"/>
            <a:t>　密度及び吸水率試験：</a:t>
          </a:r>
          <a:r>
            <a:rPr kumimoji="1" lang="en-US" altLang="ja-JP" sz="1100"/>
            <a:t>4kg</a:t>
          </a:r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細骨材</a:t>
          </a:r>
          <a:r>
            <a:rPr kumimoji="1" lang="en-US" altLang="ja-JP" sz="1100"/>
            <a:t>】</a:t>
          </a: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ふるい分け試験：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2kg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、微粒分量試験：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1kg</a:t>
          </a:r>
          <a:endParaRPr lang="ja-JP" altLang="ja-JP">
            <a:effectLst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密度及び吸水率試験：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2kg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297180</xdr:colOff>
      <xdr:row>10</xdr:row>
      <xdr:rowOff>167640</xdr:rowOff>
    </xdr:from>
    <xdr:to>
      <xdr:col>17</xdr:col>
      <xdr:colOff>60960</xdr:colOff>
      <xdr:row>13</xdr:row>
      <xdr:rowOff>83820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6E0A421-6E48-4BC0-8CFC-70AA33047545}"/>
            </a:ext>
          </a:extLst>
        </xdr:cNvPr>
        <xdr:cNvSpPr txBox="1"/>
      </xdr:nvSpPr>
      <xdr:spPr>
        <a:xfrm>
          <a:off x="8420100" y="2385060"/>
          <a:ext cx="1775460" cy="830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129540</xdr:colOff>
      <xdr:row>4</xdr:row>
      <xdr:rowOff>22860</xdr:rowOff>
    </xdr:from>
    <xdr:to>
      <xdr:col>12</xdr:col>
      <xdr:colOff>129540</xdr:colOff>
      <xdr:row>12</xdr:row>
      <xdr:rowOff>220980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20120FD-1607-495A-8921-2BAF0B4297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137160</xdr:colOff>
      <xdr:row>13</xdr:row>
      <xdr:rowOff>120015</xdr:rowOff>
    </xdr:from>
    <xdr:to>
      <xdr:col>12</xdr:col>
      <xdr:colOff>129540</xdr:colOff>
      <xdr:row>23</xdr:row>
      <xdr:rowOff>213360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3FAD45FD-36EA-4DAB-AC89-59EBD76AE5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320040</xdr:colOff>
      <xdr:row>4</xdr:row>
      <xdr:rowOff>99060</xdr:rowOff>
    </xdr:from>
    <xdr:to>
      <xdr:col>5</xdr:col>
      <xdr:colOff>601980</xdr:colOff>
      <xdr:row>4</xdr:row>
      <xdr:rowOff>99060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6E93A043-1D0F-42EA-A241-6CDCC74A6AEF}"/>
            </a:ext>
          </a:extLst>
        </xdr:cNvPr>
        <xdr:cNvCxnSpPr/>
      </xdr:nvCxnSpPr>
      <xdr:spPr>
        <a:xfrm>
          <a:off x="3238500" y="76962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320040</xdr:colOff>
      <xdr:row>4</xdr:row>
      <xdr:rowOff>99060</xdr:rowOff>
    </xdr:from>
    <xdr:to>
      <xdr:col>7</xdr:col>
      <xdr:colOff>586740</xdr:colOff>
      <xdr:row>4</xdr:row>
      <xdr:rowOff>99060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F7AFBBA-5EBF-4624-87EB-83406F23B9DD}"/>
            </a:ext>
          </a:extLst>
        </xdr:cNvPr>
        <xdr:cNvCxnSpPr/>
      </xdr:nvCxnSpPr>
      <xdr:spPr>
        <a:xfrm>
          <a:off x="4853940" y="76962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</xdr:colOff>
      <xdr:row>15</xdr:row>
      <xdr:rowOff>99060</xdr:rowOff>
    </xdr:from>
    <xdr:to>
      <xdr:col>5</xdr:col>
      <xdr:colOff>350520</xdr:colOff>
      <xdr:row>15</xdr:row>
      <xdr:rowOff>99060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3D8473CB-270F-43D3-AAB8-BC543C79DA6C}"/>
            </a:ext>
          </a:extLst>
        </xdr:cNvPr>
        <xdr:cNvCxnSpPr/>
      </xdr:nvCxnSpPr>
      <xdr:spPr>
        <a:xfrm>
          <a:off x="2987040" y="318516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15</xdr:row>
      <xdr:rowOff>114300</xdr:rowOff>
    </xdr:from>
    <xdr:to>
      <xdr:col>7</xdr:col>
      <xdr:colOff>327660</xdr:colOff>
      <xdr:row>15</xdr:row>
      <xdr:rowOff>114300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183B810-0954-4472-996D-A47B35BFF8B0}"/>
            </a:ext>
          </a:extLst>
        </xdr:cNvPr>
        <xdr:cNvCxnSpPr/>
      </xdr:nvCxnSpPr>
      <xdr:spPr>
        <a:xfrm>
          <a:off x="4594860" y="320040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129540</xdr:colOff>
      <xdr:row>27</xdr:row>
      <xdr:rowOff>22860</xdr:rowOff>
    </xdr:from>
    <xdr:to>
      <xdr:col>12</xdr:col>
      <xdr:colOff>129540</xdr:colOff>
      <xdr:row>35</xdr:row>
      <xdr:rowOff>220980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9E25299A-6C8C-478D-A48B-4391C7D143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137160</xdr:colOff>
      <xdr:row>36</xdr:row>
      <xdr:rowOff>120015</xdr:rowOff>
    </xdr:from>
    <xdr:to>
      <xdr:col>12</xdr:col>
      <xdr:colOff>129540</xdr:colOff>
      <xdr:row>46</xdr:row>
      <xdr:rowOff>213360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1CC9668F-9E14-4746-B767-DDE6628C6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320040</xdr:colOff>
      <xdr:row>27</xdr:row>
      <xdr:rowOff>99060</xdr:rowOff>
    </xdr:from>
    <xdr:to>
      <xdr:col>5</xdr:col>
      <xdr:colOff>601980</xdr:colOff>
      <xdr:row>27</xdr:row>
      <xdr:rowOff>99060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450A15A9-94E7-476B-B559-B7AF02967DD4}"/>
            </a:ext>
          </a:extLst>
        </xdr:cNvPr>
        <xdr:cNvCxnSpPr/>
      </xdr:nvCxnSpPr>
      <xdr:spPr>
        <a:xfrm>
          <a:off x="3238500" y="76962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320040</xdr:colOff>
      <xdr:row>27</xdr:row>
      <xdr:rowOff>99060</xdr:rowOff>
    </xdr:from>
    <xdr:to>
      <xdr:col>7</xdr:col>
      <xdr:colOff>586740</xdr:colOff>
      <xdr:row>27</xdr:row>
      <xdr:rowOff>99060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142DDD81-B415-4493-804B-76A3283C23A0}"/>
            </a:ext>
          </a:extLst>
        </xdr:cNvPr>
        <xdr:cNvCxnSpPr/>
      </xdr:nvCxnSpPr>
      <xdr:spPr>
        <a:xfrm>
          <a:off x="4853940" y="76962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</xdr:colOff>
      <xdr:row>38</xdr:row>
      <xdr:rowOff>99060</xdr:rowOff>
    </xdr:from>
    <xdr:to>
      <xdr:col>5</xdr:col>
      <xdr:colOff>350520</xdr:colOff>
      <xdr:row>38</xdr:row>
      <xdr:rowOff>99060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E08861E6-336D-4AE2-9F23-7F153AE61AED}"/>
            </a:ext>
          </a:extLst>
        </xdr:cNvPr>
        <xdr:cNvCxnSpPr/>
      </xdr:nvCxnSpPr>
      <xdr:spPr>
        <a:xfrm>
          <a:off x="2987040" y="318516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38</xdr:row>
      <xdr:rowOff>114300</xdr:rowOff>
    </xdr:from>
    <xdr:to>
      <xdr:col>7</xdr:col>
      <xdr:colOff>327660</xdr:colOff>
      <xdr:row>38</xdr:row>
      <xdr:rowOff>114300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A00BFEB1-6C47-4F7F-9C4F-2F75F7AFC74B}"/>
            </a:ext>
          </a:extLst>
        </xdr:cNvPr>
        <xdr:cNvCxnSpPr/>
      </xdr:nvCxnSpPr>
      <xdr:spPr>
        <a:xfrm>
          <a:off x="4594860" y="320040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129540</xdr:colOff>
      <xdr:row>50</xdr:row>
      <xdr:rowOff>22860</xdr:rowOff>
    </xdr:from>
    <xdr:to>
      <xdr:col>12</xdr:col>
      <xdr:colOff>129540</xdr:colOff>
      <xdr:row>58</xdr:row>
      <xdr:rowOff>220980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9423B250-F760-450D-90F9-2BA018602E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137160</xdr:colOff>
      <xdr:row>59</xdr:row>
      <xdr:rowOff>120015</xdr:rowOff>
    </xdr:from>
    <xdr:to>
      <xdr:col>12</xdr:col>
      <xdr:colOff>129540</xdr:colOff>
      <xdr:row>69</xdr:row>
      <xdr:rowOff>213360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5D5B4E31-18BF-4983-9D44-37D80BD18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320040</xdr:colOff>
      <xdr:row>50</xdr:row>
      <xdr:rowOff>99060</xdr:rowOff>
    </xdr:from>
    <xdr:to>
      <xdr:col>5</xdr:col>
      <xdr:colOff>601980</xdr:colOff>
      <xdr:row>50</xdr:row>
      <xdr:rowOff>99060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1314120-26FA-40AB-93BE-70D8B280539A}"/>
            </a:ext>
          </a:extLst>
        </xdr:cNvPr>
        <xdr:cNvCxnSpPr/>
      </xdr:nvCxnSpPr>
      <xdr:spPr>
        <a:xfrm>
          <a:off x="3238500" y="76962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320040</xdr:colOff>
      <xdr:row>50</xdr:row>
      <xdr:rowOff>99060</xdr:rowOff>
    </xdr:from>
    <xdr:to>
      <xdr:col>7</xdr:col>
      <xdr:colOff>586740</xdr:colOff>
      <xdr:row>50</xdr:row>
      <xdr:rowOff>99060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892036D3-95AD-4C8E-B758-41130AE93DC9}"/>
            </a:ext>
          </a:extLst>
        </xdr:cNvPr>
        <xdr:cNvCxnSpPr/>
      </xdr:nvCxnSpPr>
      <xdr:spPr>
        <a:xfrm>
          <a:off x="4853940" y="76962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68580</xdr:colOff>
      <xdr:row>61</xdr:row>
      <xdr:rowOff>99060</xdr:rowOff>
    </xdr:from>
    <xdr:to>
      <xdr:col>5</xdr:col>
      <xdr:colOff>350520</xdr:colOff>
      <xdr:row>61</xdr:row>
      <xdr:rowOff>99060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22EC2FB-33D0-465F-A316-E3C2555ABFD0}"/>
            </a:ext>
          </a:extLst>
        </xdr:cNvPr>
        <xdr:cNvCxnSpPr/>
      </xdr:nvCxnSpPr>
      <xdr:spPr>
        <a:xfrm>
          <a:off x="2987040" y="3185160"/>
          <a:ext cx="28194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60960</xdr:colOff>
      <xdr:row>61</xdr:row>
      <xdr:rowOff>114300</xdr:rowOff>
    </xdr:from>
    <xdr:to>
      <xdr:col>7</xdr:col>
      <xdr:colOff>327660</xdr:colOff>
      <xdr:row>61</xdr:row>
      <xdr:rowOff>114300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70A0016C-0C49-4D8F-AB09-2084463D3477}"/>
            </a:ext>
          </a:extLst>
        </xdr:cNvPr>
        <xdr:cNvCxnSpPr/>
      </xdr:nvCxnSpPr>
      <xdr:spPr>
        <a:xfrm>
          <a:off x="4594860" y="3200400"/>
          <a:ext cx="266700" cy="0"/>
        </a:xfrm>
        <a:prstGeom prst="line">
          <a:avLst/>
        </a:prstGeom>
        <a:ln w="28575"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220980</xdr:colOff>
      <xdr:row>3</xdr:row>
      <xdr:rowOff>198120</xdr:rowOff>
    </xdr:from>
    <xdr:to>
      <xdr:col>5</xdr:col>
      <xdr:colOff>243840</xdr:colOff>
      <xdr:row>9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907F74F-16E9-470D-9CB2-BCE9F15B5647}"/>
            </a:ext>
          </a:extLst>
        </xdr:cNvPr>
        <xdr:cNvSpPr txBox="1"/>
      </xdr:nvSpPr>
      <xdr:spPr>
        <a:xfrm>
          <a:off x="388620" y="883920"/>
          <a:ext cx="2705100" cy="128778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配合計画書を貼り付けてください。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3</xdr:row>
      <xdr:rowOff>198120</xdr:rowOff>
    </xdr:from>
    <xdr:to>
      <xdr:col>5</xdr:col>
      <xdr:colOff>518160</xdr:colOff>
      <xdr:row>9</xdr:row>
      <xdr:rowOff>114300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C7D865E-D57F-4E33-8AB5-F1F696870221}"/>
            </a:ext>
          </a:extLst>
        </xdr:cNvPr>
        <xdr:cNvSpPr txBox="1"/>
      </xdr:nvSpPr>
      <xdr:spPr>
        <a:xfrm>
          <a:off x="662940" y="883920"/>
          <a:ext cx="2705100" cy="128778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配合計画書を貼り付けてください。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906780</xdr:colOff>
      <xdr:row>5</xdr:row>
      <xdr:rowOff>182880</xdr:rowOff>
    </xdr:from>
    <xdr:to>
      <xdr:col>5</xdr:col>
      <xdr:colOff>213360</xdr:colOff>
      <xdr:row>11</xdr:row>
      <xdr:rowOff>30480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22C5589-14D3-4A5C-9BC8-10A98494CB98}"/>
            </a:ext>
          </a:extLst>
        </xdr:cNvPr>
        <xdr:cNvSpPr txBox="1"/>
      </xdr:nvSpPr>
      <xdr:spPr>
        <a:xfrm>
          <a:off x="1607820" y="1226820"/>
          <a:ext cx="2705100" cy="128778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粒状化骨材を作成した元のバージン骨材の品質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545100</xdr:colOff>
      <xdr:row>1</xdr:row>
      <xdr:rowOff>157296</xdr:rowOff>
    </xdr:from>
    <xdr:to>
      <xdr:col>36</xdr:col>
      <xdr:colOff>461999</xdr:colOff>
      <xdr:row>12</xdr:row>
      <xdr:rowOff>47346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B3612B59-9C8C-432C-B645-8C392D379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36171" y="402225"/>
          <a:ext cx="3318685" cy="258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0B66D-335D-4B67-9617-848F31B01A3C}">
  <dimension ref="B4:I32"/>
  <sheetViews>
    <sheetView tabSelected="1" view="pageBreakPreview" zoomScaleNormal="100" zoomScaleSheetLayoutView="100" workbookViewId="0">
      <selection activeCell="C10" sqref="C10"/>
    </sheetView>
  </sheetViews>
  <sheetFormatPr defaultRowHeight="18" x14ac:dyDescent="0.55000000000000004"/>
  <cols>
    <col min="1" max="1" width="8.58203125" customWidth="1"/>
    <col min="9" max="9" width="10.1640625" customWidth="1"/>
  </cols>
  <sheetData>
    <row r="4" spans="2:9" ht="22.5" x14ac:dyDescent="0.55000000000000004">
      <c r="B4" s="170" t="s">
        <v>53</v>
      </c>
      <c r="C4" s="170"/>
      <c r="D4" s="170"/>
      <c r="E4" s="170"/>
      <c r="F4" s="170"/>
      <c r="G4" s="170"/>
      <c r="H4" s="170"/>
      <c r="I4" s="14"/>
    </row>
    <row r="5" spans="2:9" ht="22.5" x14ac:dyDescent="0.55000000000000004">
      <c r="B5" s="12"/>
      <c r="C5" s="12"/>
      <c r="D5" s="12"/>
      <c r="E5" s="12"/>
      <c r="F5" s="12"/>
      <c r="G5" s="12"/>
      <c r="H5" s="12"/>
      <c r="I5" s="14"/>
    </row>
    <row r="6" spans="2:9" ht="22.5" x14ac:dyDescent="0.55000000000000004">
      <c r="B6" s="171" t="s">
        <v>54</v>
      </c>
      <c r="C6" s="171"/>
      <c r="D6" s="171"/>
      <c r="E6" s="171"/>
      <c r="F6" s="171"/>
      <c r="G6" s="171"/>
      <c r="H6" s="171"/>
      <c r="I6" s="14"/>
    </row>
    <row r="7" spans="2:9" ht="22.5" x14ac:dyDescent="0.55000000000000004">
      <c r="B7" s="14"/>
      <c r="C7" s="14"/>
      <c r="D7" s="14"/>
      <c r="E7" s="14"/>
      <c r="F7" s="14"/>
      <c r="G7" s="14"/>
      <c r="H7" s="14"/>
      <c r="I7" s="14"/>
    </row>
    <row r="8" spans="2:9" ht="35" x14ac:dyDescent="0.55000000000000004">
      <c r="B8" s="157" t="s">
        <v>65</v>
      </c>
      <c r="C8" s="157"/>
      <c r="D8" s="157"/>
      <c r="E8" s="157"/>
      <c r="F8" s="157"/>
      <c r="G8" s="157"/>
      <c r="H8" s="157"/>
      <c r="I8" s="14"/>
    </row>
    <row r="9" spans="2:9" ht="35" x14ac:dyDescent="0.55000000000000004">
      <c r="B9" s="157" t="s">
        <v>61</v>
      </c>
      <c r="C9" s="157"/>
      <c r="D9" s="157"/>
      <c r="E9" s="157"/>
      <c r="F9" s="157"/>
      <c r="G9" s="157"/>
      <c r="H9" s="157"/>
      <c r="I9" s="14"/>
    </row>
    <row r="10" spans="2:9" ht="22.5" x14ac:dyDescent="0.55000000000000004">
      <c r="B10" s="14"/>
      <c r="C10" s="14"/>
      <c r="D10" s="14"/>
      <c r="E10" s="14"/>
      <c r="F10" s="14"/>
      <c r="G10" s="14"/>
      <c r="H10" s="14"/>
      <c r="I10" s="14"/>
    </row>
    <row r="11" spans="2:9" ht="26.5" x14ac:dyDescent="0.55000000000000004">
      <c r="B11" s="172"/>
      <c r="C11" s="172"/>
      <c r="D11" s="172"/>
      <c r="E11" s="172"/>
      <c r="F11" s="172"/>
      <c r="G11" s="172"/>
      <c r="H11" s="172"/>
      <c r="I11" s="14"/>
    </row>
    <row r="12" spans="2:9" ht="22.5" x14ac:dyDescent="0.55000000000000004">
      <c r="B12" s="14"/>
      <c r="D12" s="14"/>
      <c r="E12" s="14"/>
      <c r="F12" s="14"/>
      <c r="G12" s="14"/>
      <c r="H12" s="14"/>
      <c r="I12" s="14"/>
    </row>
    <row r="13" spans="2:9" ht="22.5" x14ac:dyDescent="0.55000000000000004">
      <c r="B13" s="14"/>
      <c r="D13" s="167" t="s">
        <v>60</v>
      </c>
      <c r="E13" s="168"/>
      <c r="F13" s="169"/>
      <c r="G13" s="14"/>
      <c r="H13" s="14"/>
      <c r="I13" s="14"/>
    </row>
    <row r="14" spans="2:9" ht="22.5" x14ac:dyDescent="0.55000000000000004">
      <c r="B14" s="14"/>
      <c r="D14" s="14"/>
      <c r="E14" s="14"/>
      <c r="F14" s="14"/>
      <c r="G14" s="14"/>
      <c r="H14" s="14"/>
      <c r="I14" s="14"/>
    </row>
    <row r="15" spans="2:9" ht="22.5" x14ac:dyDescent="0.55000000000000004">
      <c r="B15" s="114" t="s">
        <v>173</v>
      </c>
      <c r="D15" s="14"/>
      <c r="E15" s="14"/>
      <c r="F15" s="14"/>
      <c r="G15" s="14"/>
      <c r="H15" s="14"/>
      <c r="I15" s="14"/>
    </row>
    <row r="16" spans="2:9" ht="22.5" x14ac:dyDescent="0.55000000000000004">
      <c r="B16" s="115" t="s">
        <v>228</v>
      </c>
      <c r="D16" s="14"/>
      <c r="E16" s="14"/>
      <c r="F16" s="14"/>
      <c r="G16" s="14"/>
      <c r="H16" s="14"/>
      <c r="I16" s="14"/>
    </row>
    <row r="17" spans="2:9" ht="22.5" x14ac:dyDescent="0.55000000000000004">
      <c r="B17" s="114" t="s">
        <v>229</v>
      </c>
      <c r="C17" s="14"/>
      <c r="D17" s="14"/>
      <c r="E17" s="14"/>
      <c r="F17" s="14"/>
      <c r="G17" s="14"/>
      <c r="H17" s="14"/>
      <c r="I17" s="14"/>
    </row>
    <row r="18" spans="2:9" ht="22.5" x14ac:dyDescent="0.55000000000000004">
      <c r="B18" s="14"/>
      <c r="C18" s="14"/>
      <c r="D18" s="14"/>
      <c r="E18" s="14"/>
      <c r="F18" s="14"/>
      <c r="G18" s="14"/>
      <c r="H18" s="14"/>
      <c r="I18" s="14"/>
    </row>
    <row r="19" spans="2:9" ht="22.5" x14ac:dyDescent="0.55000000000000004">
      <c r="B19" s="14"/>
      <c r="C19" s="14"/>
      <c r="D19" s="14"/>
      <c r="E19" s="14"/>
      <c r="F19" s="14"/>
      <c r="G19" s="14"/>
      <c r="H19" s="14"/>
      <c r="I19" s="14"/>
    </row>
    <row r="20" spans="2:9" ht="22.5" x14ac:dyDescent="0.55000000000000004">
      <c r="B20" s="14"/>
      <c r="C20" s="14"/>
      <c r="D20" s="14"/>
      <c r="E20" s="14"/>
      <c r="F20" s="14"/>
      <c r="G20" s="14"/>
      <c r="H20" s="14"/>
      <c r="I20" s="14"/>
    </row>
    <row r="21" spans="2:9" ht="22.5" x14ac:dyDescent="0.55000000000000004">
      <c r="B21" s="27"/>
      <c r="C21" s="26" t="s">
        <v>55</v>
      </c>
      <c r="D21" s="29"/>
      <c r="E21" s="20"/>
      <c r="F21" s="20"/>
      <c r="G21" s="21"/>
      <c r="I21" s="14"/>
    </row>
    <row r="22" spans="2:9" ht="9.65" customHeight="1" x14ac:dyDescent="0.55000000000000004">
      <c r="B22" s="23"/>
      <c r="C22" s="23"/>
      <c r="D22" s="16"/>
      <c r="E22" s="16"/>
      <c r="F22" s="16"/>
      <c r="G22" s="14"/>
      <c r="I22" s="14"/>
    </row>
    <row r="23" spans="2:9" ht="22.5" x14ac:dyDescent="0.55000000000000004">
      <c r="B23" s="27"/>
      <c r="C23" s="26" t="s">
        <v>56</v>
      </c>
      <c r="D23" s="19"/>
      <c r="E23" s="19"/>
      <c r="F23" s="19"/>
      <c r="G23" s="19"/>
      <c r="I23" s="14"/>
    </row>
    <row r="24" spans="2:9" ht="11.4" customHeight="1" x14ac:dyDescent="0.55000000000000004">
      <c r="B24" s="16"/>
      <c r="C24" s="16"/>
      <c r="D24" s="16"/>
      <c r="E24" s="16"/>
      <c r="F24" s="16"/>
      <c r="G24" s="14"/>
      <c r="I24" s="14"/>
    </row>
    <row r="25" spans="2:9" ht="22.5" x14ac:dyDescent="0.55000000000000004">
      <c r="B25" s="24"/>
      <c r="C25" s="25" t="s">
        <v>57</v>
      </c>
      <c r="D25" s="17"/>
      <c r="E25" s="17"/>
      <c r="F25" s="17"/>
      <c r="G25" s="21"/>
      <c r="I25" s="14"/>
    </row>
    <row r="26" spans="2:9" ht="22.5" x14ac:dyDescent="0.55000000000000004">
      <c r="B26" s="16"/>
      <c r="C26" s="25" t="s">
        <v>58</v>
      </c>
      <c r="D26" s="18"/>
      <c r="E26" s="18"/>
      <c r="F26" s="18"/>
      <c r="G26" s="22"/>
      <c r="I26" s="14"/>
    </row>
    <row r="27" spans="2:9" ht="22.5" x14ac:dyDescent="0.55000000000000004">
      <c r="B27" s="14"/>
      <c r="C27" s="14"/>
      <c r="D27" s="14"/>
      <c r="E27" s="14"/>
      <c r="F27" s="14"/>
      <c r="G27" s="14"/>
      <c r="H27" s="14"/>
      <c r="I27" s="14"/>
    </row>
    <row r="28" spans="2:9" ht="22.25" customHeight="1" x14ac:dyDescent="0.55000000000000004">
      <c r="B28" s="158" t="s">
        <v>63</v>
      </c>
      <c r="C28" s="159"/>
      <c r="D28" s="159"/>
      <c r="E28" s="159"/>
      <c r="F28" s="159"/>
      <c r="G28" s="159"/>
      <c r="H28" s="160"/>
      <c r="I28" s="14"/>
    </row>
    <row r="29" spans="2:9" ht="22.5" x14ac:dyDescent="0.55000000000000004">
      <c r="B29" s="161"/>
      <c r="C29" s="162"/>
      <c r="D29" s="162"/>
      <c r="E29" s="162"/>
      <c r="F29" s="162"/>
      <c r="G29" s="162"/>
      <c r="H29" s="163"/>
      <c r="I29" s="14"/>
    </row>
    <row r="30" spans="2:9" x14ac:dyDescent="0.55000000000000004">
      <c r="B30" s="161"/>
      <c r="C30" s="162"/>
      <c r="D30" s="162"/>
      <c r="E30" s="162"/>
      <c r="F30" s="162"/>
      <c r="G30" s="162"/>
      <c r="H30" s="163"/>
    </row>
    <row r="31" spans="2:9" x14ac:dyDescent="0.55000000000000004">
      <c r="B31" s="161"/>
      <c r="C31" s="162"/>
      <c r="D31" s="162"/>
      <c r="E31" s="162"/>
      <c r="F31" s="162"/>
      <c r="G31" s="162"/>
      <c r="H31" s="163"/>
    </row>
    <row r="32" spans="2:9" x14ac:dyDescent="0.55000000000000004">
      <c r="B32" s="164"/>
      <c r="C32" s="165"/>
      <c r="D32" s="165"/>
      <c r="E32" s="165"/>
      <c r="F32" s="165"/>
      <c r="G32" s="165"/>
      <c r="H32" s="166"/>
    </row>
  </sheetData>
  <mergeCells count="7">
    <mergeCell ref="B8:H8"/>
    <mergeCell ref="B9:H9"/>
    <mergeCell ref="B28:H32"/>
    <mergeCell ref="D13:F13"/>
    <mergeCell ref="B4:H4"/>
    <mergeCell ref="B6:H6"/>
    <mergeCell ref="B11:H11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B672-ACF8-4533-8370-34A5A72C5A07}">
  <dimension ref="B2:C43"/>
  <sheetViews>
    <sheetView zoomScale="70" zoomScaleNormal="70" workbookViewId="0">
      <selection activeCell="H4" sqref="H4"/>
    </sheetView>
  </sheetViews>
  <sheetFormatPr defaultRowHeight="18" x14ac:dyDescent="0.55000000000000004"/>
  <sheetData>
    <row r="2" spans="2:2" x14ac:dyDescent="0.55000000000000004">
      <c r="B2" t="s">
        <v>215</v>
      </c>
    </row>
    <row r="43" spans="3:3" x14ac:dyDescent="0.55000000000000004">
      <c r="C43" s="16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6D568-66D2-49A0-B648-853C83D49E2C}">
  <sheetPr>
    <tabColor rgb="FF0070C0"/>
  </sheetPr>
  <dimension ref="B2:J52"/>
  <sheetViews>
    <sheetView view="pageBreakPreview" topLeftCell="A13" zoomScaleNormal="100" zoomScaleSheetLayoutView="100" workbookViewId="0">
      <selection activeCell="G38" sqref="G38"/>
    </sheetView>
  </sheetViews>
  <sheetFormatPr defaultRowHeight="18" x14ac:dyDescent="0.55000000000000004"/>
  <cols>
    <col min="1" max="1" width="0.58203125" customWidth="1"/>
    <col min="2" max="2" width="12.58203125" customWidth="1"/>
    <col min="16" max="16" width="0.58203125" customWidth="1"/>
  </cols>
  <sheetData>
    <row r="2" spans="2:10" ht="22.5" x14ac:dyDescent="0.55000000000000004">
      <c r="B2" s="116" t="s">
        <v>174</v>
      </c>
      <c r="C2" s="109"/>
    </row>
    <row r="9" spans="2:10" x14ac:dyDescent="0.55000000000000004">
      <c r="J9" t="s">
        <v>142</v>
      </c>
    </row>
    <row r="46" spans="8:8" x14ac:dyDescent="0.55000000000000004">
      <c r="H46" s="117"/>
    </row>
    <row r="47" spans="8:8" x14ac:dyDescent="0.55000000000000004">
      <c r="H47" s="117"/>
    </row>
    <row r="49" spans="8:8" x14ac:dyDescent="0.55000000000000004">
      <c r="H49" s="117"/>
    </row>
    <row r="50" spans="8:8" x14ac:dyDescent="0.55000000000000004">
      <c r="H50" s="120"/>
    </row>
    <row r="51" spans="8:8" x14ac:dyDescent="0.55000000000000004">
      <c r="H51" s="120"/>
    </row>
    <row r="52" spans="8:8" x14ac:dyDescent="0.55000000000000004">
      <c r="H52" s="120"/>
    </row>
  </sheetData>
  <phoneticPr fontId="1"/>
  <pageMargins left="0.7" right="0.7" top="0.75" bottom="0.75" header="0.3" footer="0.3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DF387-D7F4-4EB7-BAAE-858596464054}">
  <sheetPr>
    <tabColor rgb="FF0070C0"/>
  </sheetPr>
  <dimension ref="B1:M71"/>
  <sheetViews>
    <sheetView view="pageBreakPreview" zoomScaleNormal="100" zoomScaleSheetLayoutView="100" workbookViewId="0">
      <selection activeCell="D68" sqref="D68"/>
    </sheetView>
  </sheetViews>
  <sheetFormatPr defaultRowHeight="18" x14ac:dyDescent="0.55000000000000004"/>
  <cols>
    <col min="1" max="1" width="1" customWidth="1"/>
    <col min="2" max="2" width="6" customWidth="1"/>
    <col min="3" max="3" width="14" customWidth="1"/>
    <col min="4" max="4" width="8.1640625" customWidth="1"/>
    <col min="5" max="5" width="9" customWidth="1"/>
    <col min="6" max="11" width="8.1640625" customWidth="1"/>
    <col min="12" max="12" width="9.4140625" customWidth="1"/>
    <col min="13" max="13" width="1" customWidth="1"/>
  </cols>
  <sheetData>
    <row r="1" spans="2:13" ht="5.4" customHeight="1" x14ac:dyDescent="0.55000000000000004"/>
    <row r="2" spans="2:13" ht="21" customHeight="1" x14ac:dyDescent="0.55000000000000004">
      <c r="B2" s="14" t="s">
        <v>218</v>
      </c>
      <c r="K2" t="s">
        <v>117</v>
      </c>
      <c r="L2" s="11" t="s">
        <v>62</v>
      </c>
    </row>
    <row r="3" spans="2:13" ht="8" customHeight="1" thickBot="1" x14ac:dyDescent="0.6">
      <c r="B3" s="14"/>
      <c r="F3" s="71"/>
      <c r="G3" s="71"/>
      <c r="H3" s="13"/>
      <c r="I3" s="13"/>
      <c r="J3" s="13"/>
      <c r="K3" s="13"/>
      <c r="L3" s="66"/>
    </row>
    <row r="4" spans="2:13" ht="24" customHeight="1" thickBot="1" x14ac:dyDescent="0.6">
      <c r="B4" s="74" t="s">
        <v>97</v>
      </c>
      <c r="C4" s="65"/>
      <c r="D4" s="13"/>
      <c r="E4" s="51"/>
      <c r="F4" s="190" t="s">
        <v>219</v>
      </c>
      <c r="G4" s="191"/>
      <c r="H4" s="191"/>
      <c r="I4" s="191"/>
      <c r="J4" s="191"/>
      <c r="K4" s="191"/>
      <c r="L4" s="191"/>
    </row>
    <row r="5" spans="2:13" ht="27.65" customHeight="1" x14ac:dyDescent="0.55000000000000004">
      <c r="B5" s="75"/>
      <c r="C5" s="71"/>
      <c r="D5" s="13"/>
      <c r="E5" s="72"/>
      <c r="F5" s="185" t="s">
        <v>217</v>
      </c>
      <c r="G5" s="186"/>
      <c r="H5" s="186"/>
      <c r="I5" s="186"/>
      <c r="J5" s="186"/>
      <c r="K5" s="186"/>
      <c r="L5" s="186"/>
    </row>
    <row r="6" spans="2:13" ht="15.65" customHeight="1" x14ac:dyDescent="0.55000000000000004">
      <c r="B6" s="14"/>
      <c r="I6" s="13"/>
      <c r="J6" s="13"/>
    </row>
    <row r="7" spans="2:13" ht="15.65" customHeight="1" x14ac:dyDescent="0.55000000000000004">
      <c r="B7" s="197" t="s">
        <v>90</v>
      </c>
      <c r="C7" s="198"/>
      <c r="D7" s="53"/>
      <c r="E7" s="54"/>
      <c r="F7" s="54"/>
      <c r="G7" s="54"/>
      <c r="H7" s="54"/>
      <c r="I7" s="55"/>
      <c r="J7" s="55"/>
      <c r="K7" s="54"/>
      <c r="L7" s="56"/>
      <c r="M7" s="52"/>
    </row>
    <row r="8" spans="2:13" ht="15.65" customHeight="1" x14ac:dyDescent="0.55000000000000004">
      <c r="B8" s="14"/>
      <c r="I8" s="13"/>
      <c r="J8" s="13"/>
    </row>
    <row r="9" spans="2:13" ht="21" customHeight="1" x14ac:dyDescent="0.55000000000000004">
      <c r="B9" s="204" t="s">
        <v>89</v>
      </c>
      <c r="C9" s="204"/>
      <c r="D9" s="195" t="s">
        <v>221</v>
      </c>
      <c r="E9" s="199"/>
      <c r="F9" s="196"/>
      <c r="G9" s="204">
        <v>1</v>
      </c>
      <c r="H9" s="204"/>
      <c r="I9" s="204"/>
      <c r="J9" s="204">
        <v>2</v>
      </c>
      <c r="K9" s="204"/>
      <c r="L9" s="204"/>
    </row>
    <row r="10" spans="2:13" ht="21" customHeight="1" x14ac:dyDescent="0.55000000000000004">
      <c r="B10" s="195" t="s">
        <v>47</v>
      </c>
      <c r="C10" s="196"/>
      <c r="D10" s="200" t="s">
        <v>81</v>
      </c>
      <c r="E10" s="201"/>
      <c r="F10" s="202"/>
      <c r="G10" s="200"/>
      <c r="H10" s="201"/>
      <c r="I10" s="202"/>
      <c r="J10" s="200"/>
      <c r="K10" s="201"/>
      <c r="L10" s="202"/>
    </row>
    <row r="11" spans="2:13" ht="24" customHeight="1" x14ac:dyDescent="0.55000000000000004">
      <c r="B11" s="195" t="s">
        <v>59</v>
      </c>
      <c r="C11" s="196"/>
      <c r="D11" s="187" t="s">
        <v>82</v>
      </c>
      <c r="E11" s="188"/>
      <c r="F11" s="189"/>
      <c r="G11" s="187"/>
      <c r="H11" s="188"/>
      <c r="I11" s="189"/>
      <c r="J11" s="187"/>
      <c r="K11" s="188"/>
      <c r="L11" s="189"/>
    </row>
    <row r="12" spans="2:13" ht="24" customHeight="1" x14ac:dyDescent="0.55000000000000004">
      <c r="B12" s="195" t="s">
        <v>114</v>
      </c>
      <c r="C12" s="196"/>
      <c r="D12" s="216">
        <v>44598</v>
      </c>
      <c r="E12" s="217"/>
      <c r="F12" s="218"/>
      <c r="G12" s="216"/>
      <c r="H12" s="217"/>
      <c r="I12" s="218"/>
      <c r="J12" s="216"/>
      <c r="K12" s="217"/>
      <c r="L12" s="218"/>
    </row>
    <row r="13" spans="2:13" ht="24" customHeight="1" x14ac:dyDescent="0.55000000000000004">
      <c r="B13" s="195" t="s">
        <v>86</v>
      </c>
      <c r="C13" s="196"/>
      <c r="D13" s="192">
        <v>44603</v>
      </c>
      <c r="E13" s="193"/>
      <c r="F13" s="194"/>
      <c r="G13" s="192"/>
      <c r="H13" s="193"/>
      <c r="I13" s="194"/>
      <c r="J13" s="192"/>
      <c r="K13" s="193"/>
      <c r="L13" s="194"/>
    </row>
    <row r="14" spans="2:13" ht="24" customHeight="1" x14ac:dyDescent="0.55000000000000004">
      <c r="B14" s="204" t="s">
        <v>87</v>
      </c>
      <c r="C14" s="204"/>
      <c r="D14" s="182">
        <v>5</v>
      </c>
      <c r="E14" s="183"/>
      <c r="F14" s="184"/>
      <c r="G14" s="182"/>
      <c r="H14" s="183"/>
      <c r="I14" s="184"/>
      <c r="J14" s="182"/>
      <c r="K14" s="183"/>
      <c r="L14" s="184"/>
    </row>
    <row r="15" spans="2:13" ht="24" customHeight="1" x14ac:dyDescent="0.55000000000000004">
      <c r="B15" s="204" t="s">
        <v>52</v>
      </c>
      <c r="C15" s="204"/>
      <c r="D15" s="187" t="s">
        <v>83</v>
      </c>
      <c r="E15" s="188"/>
      <c r="F15" s="189"/>
      <c r="G15" s="187"/>
      <c r="H15" s="188"/>
      <c r="I15" s="189"/>
      <c r="J15" s="187"/>
      <c r="K15" s="188"/>
      <c r="L15" s="189"/>
    </row>
    <row r="16" spans="2:13" ht="24" customHeight="1" x14ac:dyDescent="0.55000000000000004">
      <c r="B16" s="204" t="s">
        <v>50</v>
      </c>
      <c r="C16" s="204"/>
      <c r="D16" s="187" t="s">
        <v>85</v>
      </c>
      <c r="E16" s="188"/>
      <c r="F16" s="189"/>
      <c r="G16" s="187"/>
      <c r="H16" s="188"/>
      <c r="I16" s="189"/>
      <c r="J16" s="187"/>
      <c r="K16" s="188"/>
      <c r="L16" s="189"/>
    </row>
    <row r="17" spans="2:13" ht="24" customHeight="1" x14ac:dyDescent="0.55000000000000004">
      <c r="B17" s="204" t="s">
        <v>51</v>
      </c>
      <c r="C17" s="204"/>
      <c r="D17" s="187" t="s">
        <v>84</v>
      </c>
      <c r="E17" s="188"/>
      <c r="F17" s="189"/>
      <c r="G17" s="187"/>
      <c r="H17" s="188"/>
      <c r="I17" s="189"/>
      <c r="J17" s="187"/>
      <c r="K17" s="188"/>
      <c r="L17" s="189"/>
    </row>
    <row r="18" spans="2:13" ht="24" customHeight="1" x14ac:dyDescent="0.55000000000000004">
      <c r="B18" s="204" t="s">
        <v>92</v>
      </c>
      <c r="C18" s="204"/>
      <c r="D18" s="187">
        <v>2</v>
      </c>
      <c r="E18" s="188"/>
      <c r="F18" s="189"/>
      <c r="G18" s="187"/>
      <c r="H18" s="188"/>
      <c r="I18" s="189"/>
      <c r="J18" s="187"/>
      <c r="K18" s="188"/>
      <c r="L18" s="189"/>
    </row>
    <row r="19" spans="2:13" ht="24" customHeight="1" x14ac:dyDescent="0.55000000000000004">
      <c r="B19" s="204" t="s">
        <v>93</v>
      </c>
      <c r="C19" s="204"/>
      <c r="D19" s="187">
        <v>2</v>
      </c>
      <c r="E19" s="188"/>
      <c r="F19" s="189"/>
      <c r="G19" s="187"/>
      <c r="H19" s="188"/>
      <c r="I19" s="189"/>
      <c r="J19" s="187"/>
      <c r="K19" s="188"/>
      <c r="L19" s="189"/>
    </row>
    <row r="20" spans="2:13" ht="24" customHeight="1" x14ac:dyDescent="0.55000000000000004">
      <c r="B20" s="195" t="s">
        <v>115</v>
      </c>
      <c r="C20" s="196"/>
      <c r="D20" s="192">
        <v>44603</v>
      </c>
      <c r="E20" s="193"/>
      <c r="F20" s="194"/>
      <c r="G20" s="192"/>
      <c r="H20" s="193"/>
      <c r="I20" s="194"/>
      <c r="J20" s="192"/>
      <c r="K20" s="193"/>
      <c r="L20" s="194"/>
    </row>
    <row r="21" spans="2:13" ht="24" customHeight="1" x14ac:dyDescent="0.55000000000000004">
      <c r="B21" s="211" t="s">
        <v>116</v>
      </c>
      <c r="C21" s="211"/>
      <c r="D21" s="182">
        <v>5</v>
      </c>
      <c r="E21" s="183"/>
      <c r="F21" s="184"/>
      <c r="G21" s="182"/>
      <c r="H21" s="183"/>
      <c r="I21" s="184"/>
      <c r="J21" s="182"/>
      <c r="K21" s="183"/>
      <c r="L21" s="184"/>
    </row>
    <row r="23" spans="2:13" ht="24" customHeight="1" x14ac:dyDescent="0.55000000000000004">
      <c r="B23" s="204" t="s">
        <v>94</v>
      </c>
      <c r="C23" s="204"/>
      <c r="D23" s="49" t="s">
        <v>227</v>
      </c>
      <c r="E23" s="57"/>
      <c r="F23" s="57"/>
      <c r="G23" s="50"/>
      <c r="H23" s="50"/>
      <c r="I23" s="50"/>
      <c r="J23" s="50"/>
      <c r="K23" s="50"/>
      <c r="L23" s="46"/>
      <c r="M23" s="48"/>
    </row>
    <row r="24" spans="2:13" ht="24" customHeight="1" x14ac:dyDescent="0.55000000000000004">
      <c r="B24" s="204" t="s">
        <v>95</v>
      </c>
      <c r="C24" s="204"/>
      <c r="D24" s="49" t="s">
        <v>88</v>
      </c>
      <c r="E24" s="57"/>
      <c r="F24" s="57"/>
      <c r="G24" s="50"/>
      <c r="H24" s="50"/>
      <c r="I24" s="50"/>
      <c r="J24" s="50"/>
      <c r="K24" s="50"/>
      <c r="L24" s="46"/>
      <c r="M24" s="48"/>
    </row>
    <row r="26" spans="2:13" ht="5.4" customHeight="1" x14ac:dyDescent="0.55000000000000004"/>
    <row r="27" spans="2:13" ht="21" customHeight="1" x14ac:dyDescent="0.55000000000000004">
      <c r="B27" s="14" t="s">
        <v>220</v>
      </c>
      <c r="K27" s="1" t="s">
        <v>118</v>
      </c>
      <c r="L27" s="47" t="s">
        <v>60</v>
      </c>
    </row>
    <row r="28" spans="2:13" ht="8" customHeight="1" thickBot="1" x14ac:dyDescent="0.6">
      <c r="B28" s="14"/>
      <c r="F28" s="71"/>
      <c r="G28" s="71"/>
      <c r="H28" s="13"/>
      <c r="I28" s="13"/>
      <c r="J28" s="13"/>
      <c r="K28" s="13"/>
      <c r="L28" s="66"/>
    </row>
    <row r="29" spans="2:13" ht="24" customHeight="1" thickBot="1" x14ac:dyDescent="0.6">
      <c r="B29" s="74" t="s">
        <v>97</v>
      </c>
      <c r="C29" s="65"/>
      <c r="D29" s="13"/>
      <c r="E29" s="51"/>
      <c r="F29" s="190" t="s">
        <v>219</v>
      </c>
      <c r="G29" s="191"/>
      <c r="H29" s="191"/>
      <c r="I29" s="191"/>
      <c r="J29" s="191"/>
      <c r="K29" s="191"/>
      <c r="L29" s="191"/>
    </row>
    <row r="30" spans="2:13" ht="27.65" customHeight="1" x14ac:dyDescent="0.55000000000000004">
      <c r="B30" s="75"/>
      <c r="C30" s="71"/>
      <c r="D30" s="13"/>
      <c r="E30" s="72"/>
      <c r="F30" s="185" t="s">
        <v>217</v>
      </c>
      <c r="G30" s="186"/>
      <c r="H30" s="186"/>
      <c r="I30" s="186"/>
      <c r="J30" s="186"/>
      <c r="K30" s="186"/>
      <c r="L30" s="186"/>
    </row>
    <row r="31" spans="2:13" ht="15.65" customHeight="1" x14ac:dyDescent="0.55000000000000004">
      <c r="B31" s="14"/>
      <c r="I31" s="13"/>
      <c r="J31" s="13"/>
    </row>
    <row r="32" spans="2:13" ht="21" customHeight="1" x14ac:dyDescent="0.55000000000000004">
      <c r="B32" s="173" t="s">
        <v>15</v>
      </c>
      <c r="C32" s="173" t="s">
        <v>1</v>
      </c>
      <c r="D32" s="174" t="s">
        <v>0</v>
      </c>
      <c r="E32" s="175"/>
      <c r="F32" s="178" t="s">
        <v>96</v>
      </c>
      <c r="G32" s="180" t="s">
        <v>143</v>
      </c>
      <c r="H32" s="181"/>
      <c r="I32" s="180" t="s">
        <v>144</v>
      </c>
      <c r="J32" s="181"/>
      <c r="K32" s="180" t="s">
        <v>145</v>
      </c>
      <c r="L32" s="181"/>
    </row>
    <row r="33" spans="2:12" ht="21" customHeight="1" x14ac:dyDescent="0.55000000000000004">
      <c r="B33" s="173"/>
      <c r="C33" s="173"/>
      <c r="D33" s="176"/>
      <c r="E33" s="177"/>
      <c r="F33" s="179"/>
      <c r="G33" s="2" t="s">
        <v>2</v>
      </c>
      <c r="H33" s="2" t="s">
        <v>3</v>
      </c>
      <c r="I33" s="2" t="s">
        <v>2</v>
      </c>
      <c r="J33" s="2" t="s">
        <v>3</v>
      </c>
      <c r="K33" s="11" t="s">
        <v>2</v>
      </c>
      <c r="L33" s="11" t="s">
        <v>3</v>
      </c>
    </row>
    <row r="34" spans="2:12" ht="21" customHeight="1" x14ac:dyDescent="0.55000000000000004">
      <c r="B34" s="2">
        <v>1</v>
      </c>
      <c r="C34" s="2" t="s">
        <v>8</v>
      </c>
      <c r="D34" s="61" t="s">
        <v>29</v>
      </c>
      <c r="E34" s="62"/>
      <c r="F34" s="58"/>
      <c r="G34" s="153" t="s">
        <v>78</v>
      </c>
      <c r="H34" s="154" t="s">
        <v>79</v>
      </c>
      <c r="I34" s="154" t="s">
        <v>78</v>
      </c>
      <c r="J34" s="155" t="s">
        <v>79</v>
      </c>
      <c r="K34" s="154" t="s">
        <v>78</v>
      </c>
      <c r="L34" s="155" t="s">
        <v>79</v>
      </c>
    </row>
    <row r="35" spans="2:12" ht="21" customHeight="1" x14ac:dyDescent="0.55000000000000004">
      <c r="B35" s="173">
        <v>2</v>
      </c>
      <c r="C35" s="212" t="s">
        <v>208</v>
      </c>
      <c r="D35" s="61" t="s">
        <v>9</v>
      </c>
      <c r="E35" s="62"/>
      <c r="F35" s="58"/>
      <c r="G35" s="67"/>
      <c r="H35" s="67"/>
      <c r="I35" s="67"/>
      <c r="J35" s="67"/>
      <c r="K35" s="67"/>
      <c r="L35" s="67"/>
    </row>
    <row r="36" spans="2:12" ht="21" customHeight="1" x14ac:dyDescent="0.55000000000000004">
      <c r="B36" s="173"/>
      <c r="C36" s="213"/>
      <c r="D36" s="61" t="s">
        <v>11</v>
      </c>
      <c r="E36" s="62"/>
      <c r="F36" s="58"/>
      <c r="G36" s="67"/>
      <c r="H36" s="67"/>
      <c r="I36" s="67"/>
      <c r="J36" s="67"/>
      <c r="K36" s="67"/>
      <c r="L36" s="67"/>
    </row>
    <row r="37" spans="2:12" ht="21" customHeight="1" x14ac:dyDescent="0.55000000000000004">
      <c r="B37" s="173"/>
      <c r="C37" s="213"/>
      <c r="D37" s="61" t="s">
        <v>39</v>
      </c>
      <c r="E37" s="62"/>
      <c r="F37" s="58"/>
      <c r="G37" s="73" t="s">
        <v>78</v>
      </c>
      <c r="H37" s="73" t="s">
        <v>78</v>
      </c>
      <c r="I37" s="73" t="s">
        <v>78</v>
      </c>
      <c r="J37" s="73" t="s">
        <v>78</v>
      </c>
      <c r="K37" s="73" t="s">
        <v>78</v>
      </c>
      <c r="L37" s="73" t="s">
        <v>78</v>
      </c>
    </row>
    <row r="38" spans="2:12" ht="21" customHeight="1" x14ac:dyDescent="0.55000000000000004">
      <c r="B38" s="173"/>
      <c r="C38" s="213"/>
      <c r="D38" s="61" t="s">
        <v>30</v>
      </c>
      <c r="E38" s="62"/>
      <c r="F38" s="76" t="s">
        <v>98</v>
      </c>
      <c r="G38" s="68"/>
      <c r="H38" s="67"/>
      <c r="I38" s="67"/>
      <c r="J38" s="67"/>
      <c r="K38" s="67"/>
      <c r="L38" s="67"/>
    </row>
    <row r="39" spans="2:12" ht="21" customHeight="1" x14ac:dyDescent="0.55000000000000004">
      <c r="B39" s="173">
        <v>3</v>
      </c>
      <c r="C39" s="173" t="s">
        <v>16</v>
      </c>
      <c r="D39" s="61" t="s">
        <v>22</v>
      </c>
      <c r="E39" s="62"/>
      <c r="F39" s="58"/>
      <c r="G39" s="73" t="s">
        <v>78</v>
      </c>
      <c r="H39" s="73" t="s">
        <v>78</v>
      </c>
      <c r="I39" s="73" t="s">
        <v>78</v>
      </c>
      <c r="J39" s="73" t="s">
        <v>78</v>
      </c>
      <c r="K39" s="73" t="s">
        <v>78</v>
      </c>
      <c r="L39" s="73" t="s">
        <v>78</v>
      </c>
    </row>
    <row r="40" spans="2:12" ht="21" customHeight="1" x14ac:dyDescent="0.55000000000000004">
      <c r="B40" s="173"/>
      <c r="C40" s="173"/>
      <c r="D40" s="61" t="s">
        <v>17</v>
      </c>
      <c r="E40" s="62"/>
      <c r="F40" s="58"/>
      <c r="G40" s="100"/>
      <c r="H40" s="73"/>
      <c r="I40" s="100" t="s">
        <v>119</v>
      </c>
      <c r="J40" s="73"/>
      <c r="K40" s="73"/>
      <c r="L40" s="73"/>
    </row>
    <row r="41" spans="2:12" ht="21" customHeight="1" x14ac:dyDescent="0.55000000000000004">
      <c r="B41" s="2">
        <v>4</v>
      </c>
      <c r="C41" s="2" t="s">
        <v>7</v>
      </c>
      <c r="D41" s="61" t="s">
        <v>31</v>
      </c>
      <c r="E41" s="62"/>
      <c r="F41" s="76" t="s">
        <v>99</v>
      </c>
      <c r="G41" s="69"/>
      <c r="H41" s="69"/>
      <c r="I41" s="70"/>
      <c r="J41" s="70"/>
      <c r="K41" s="67"/>
      <c r="L41" s="67"/>
    </row>
    <row r="42" spans="2:12" ht="21" customHeight="1" x14ac:dyDescent="0.55000000000000004">
      <c r="B42" s="173">
        <v>5</v>
      </c>
      <c r="C42" s="28" t="s">
        <v>18</v>
      </c>
      <c r="D42" s="63" t="s">
        <v>32</v>
      </c>
      <c r="E42" s="64"/>
      <c r="F42" s="36"/>
      <c r="G42" s="73" t="s">
        <v>78</v>
      </c>
      <c r="H42" s="73" t="s">
        <v>78</v>
      </c>
      <c r="I42" s="73" t="s">
        <v>78</v>
      </c>
      <c r="J42" s="73" t="s">
        <v>78</v>
      </c>
      <c r="K42" s="73" t="s">
        <v>78</v>
      </c>
      <c r="L42" s="73" t="s">
        <v>78</v>
      </c>
    </row>
    <row r="43" spans="2:12" ht="21" customHeight="1" x14ac:dyDescent="0.55000000000000004">
      <c r="B43" s="173"/>
      <c r="C43" s="4" t="s">
        <v>14</v>
      </c>
      <c r="D43" s="59" t="s">
        <v>32</v>
      </c>
      <c r="E43" s="60"/>
      <c r="F43" s="5"/>
      <c r="G43" s="73" t="s">
        <v>78</v>
      </c>
      <c r="H43" s="73" t="s">
        <v>78</v>
      </c>
      <c r="I43" s="73" t="s">
        <v>78</v>
      </c>
      <c r="J43" s="73" t="s">
        <v>78</v>
      </c>
      <c r="K43" s="73" t="s">
        <v>78</v>
      </c>
      <c r="L43" s="73" t="s">
        <v>78</v>
      </c>
    </row>
    <row r="44" spans="2:12" ht="21" customHeight="1" x14ac:dyDescent="0.55000000000000004">
      <c r="B44" s="2">
        <v>6</v>
      </c>
      <c r="C44" s="2" t="s">
        <v>19</v>
      </c>
      <c r="D44" s="61" t="s">
        <v>33</v>
      </c>
      <c r="E44" s="62"/>
      <c r="F44" s="58"/>
      <c r="G44" s="73" t="s">
        <v>78</v>
      </c>
      <c r="H44" s="73" t="s">
        <v>78</v>
      </c>
      <c r="I44" s="73" t="s">
        <v>78</v>
      </c>
      <c r="J44" s="73" t="s">
        <v>78</v>
      </c>
      <c r="K44" s="73" t="s">
        <v>78</v>
      </c>
      <c r="L44" s="73" t="s">
        <v>78</v>
      </c>
    </row>
    <row r="45" spans="2:12" ht="21" customHeight="1" x14ac:dyDescent="0.55000000000000004">
      <c r="B45" s="173">
        <v>7</v>
      </c>
      <c r="C45" s="173" t="s">
        <v>20</v>
      </c>
      <c r="D45" s="61" t="s">
        <v>34</v>
      </c>
      <c r="E45" s="62"/>
      <c r="F45" s="58"/>
      <c r="G45" s="73"/>
      <c r="H45" s="73"/>
      <c r="I45" s="100" t="s">
        <v>119</v>
      </c>
      <c r="J45" s="73"/>
      <c r="K45" s="73"/>
      <c r="L45" s="73"/>
    </row>
    <row r="46" spans="2:12" ht="21" customHeight="1" x14ac:dyDescent="0.55000000000000004">
      <c r="B46" s="173"/>
      <c r="C46" s="173"/>
      <c r="D46" s="61" t="s">
        <v>35</v>
      </c>
      <c r="E46" s="62"/>
      <c r="F46" s="58"/>
      <c r="G46" s="73"/>
      <c r="H46" s="73"/>
      <c r="I46" s="100" t="s">
        <v>119</v>
      </c>
      <c r="J46" s="73"/>
      <c r="K46" s="73"/>
      <c r="L46" s="73"/>
    </row>
    <row r="47" spans="2:12" ht="21" customHeight="1" x14ac:dyDescent="0.55000000000000004">
      <c r="B47" s="173"/>
      <c r="C47" s="173"/>
      <c r="D47" s="61" t="s">
        <v>21</v>
      </c>
      <c r="E47" s="62"/>
      <c r="F47" s="58"/>
      <c r="G47" s="73"/>
      <c r="H47" s="73"/>
      <c r="I47" s="100" t="s">
        <v>119</v>
      </c>
      <c r="J47" s="73"/>
      <c r="K47" s="73"/>
      <c r="L47" s="73"/>
    </row>
    <row r="48" spans="2:12" ht="21" customHeight="1" x14ac:dyDescent="0.55000000000000004">
      <c r="B48" s="173">
        <v>8</v>
      </c>
      <c r="C48" s="173" t="s">
        <v>23</v>
      </c>
      <c r="D48" s="61" t="s">
        <v>24</v>
      </c>
      <c r="E48" s="62"/>
      <c r="F48" s="58"/>
      <c r="G48" s="73" t="s">
        <v>78</v>
      </c>
      <c r="H48" s="73" t="s">
        <v>78</v>
      </c>
      <c r="I48" s="73" t="s">
        <v>78</v>
      </c>
      <c r="J48" s="73" t="s">
        <v>78</v>
      </c>
      <c r="K48" s="73" t="s">
        <v>78</v>
      </c>
      <c r="L48" s="73" t="s">
        <v>78</v>
      </c>
    </row>
    <row r="49" spans="2:13" ht="21" customHeight="1" x14ac:dyDescent="0.55000000000000004">
      <c r="B49" s="173"/>
      <c r="C49" s="173"/>
      <c r="D49" s="61" t="s">
        <v>36</v>
      </c>
      <c r="E49" s="62"/>
      <c r="F49" s="58"/>
      <c r="G49" s="73" t="s">
        <v>78</v>
      </c>
      <c r="H49" s="73" t="s">
        <v>78</v>
      </c>
      <c r="I49" s="73" t="s">
        <v>78</v>
      </c>
      <c r="J49" s="73" t="s">
        <v>78</v>
      </c>
      <c r="K49" s="73" t="s">
        <v>78</v>
      </c>
      <c r="L49" s="73" t="s">
        <v>78</v>
      </c>
    </row>
    <row r="50" spans="2:13" ht="21" customHeight="1" x14ac:dyDescent="0.55000000000000004">
      <c r="B50" s="2">
        <v>9</v>
      </c>
      <c r="C50" s="2" t="s">
        <v>25</v>
      </c>
      <c r="D50" s="61" t="s">
        <v>37</v>
      </c>
      <c r="E50" s="62"/>
      <c r="F50" s="58"/>
      <c r="G50" s="73"/>
      <c r="H50" s="73"/>
      <c r="I50" s="100" t="s">
        <v>119</v>
      </c>
      <c r="J50" s="73"/>
      <c r="K50" s="73"/>
      <c r="L50" s="73"/>
    </row>
    <row r="51" spans="2:13" ht="21" customHeight="1" x14ac:dyDescent="0.55000000000000004">
      <c r="B51" s="2">
        <v>10</v>
      </c>
      <c r="C51" s="2" t="s">
        <v>26</v>
      </c>
      <c r="D51" s="61" t="s">
        <v>38</v>
      </c>
      <c r="E51" s="62"/>
      <c r="F51" s="58"/>
      <c r="G51" s="73" t="s">
        <v>78</v>
      </c>
      <c r="H51" s="73" t="s">
        <v>78</v>
      </c>
      <c r="I51" s="73" t="s">
        <v>78</v>
      </c>
      <c r="J51" s="73" t="s">
        <v>78</v>
      </c>
      <c r="K51" s="73" t="s">
        <v>78</v>
      </c>
      <c r="L51" s="73" t="s">
        <v>78</v>
      </c>
    </row>
    <row r="52" spans="2:13" ht="21" customHeight="1" x14ac:dyDescent="0.55000000000000004">
      <c r="B52" s="2">
        <v>11</v>
      </c>
      <c r="C52" s="2" t="s">
        <v>27</v>
      </c>
      <c r="D52" s="61" t="s">
        <v>28</v>
      </c>
      <c r="E52" s="62"/>
      <c r="F52" s="58"/>
      <c r="G52" s="73"/>
      <c r="H52" s="73"/>
      <c r="I52" s="100" t="s">
        <v>119</v>
      </c>
      <c r="J52" s="73"/>
      <c r="K52" s="73"/>
      <c r="L52" s="73"/>
    </row>
    <row r="53" spans="2:13" ht="21" customHeight="1" x14ac:dyDescent="0.55000000000000004">
      <c r="B53" s="178" t="s">
        <v>40</v>
      </c>
      <c r="C53" s="2" t="s">
        <v>6</v>
      </c>
      <c r="D53" s="61" t="s">
        <v>5</v>
      </c>
      <c r="E53" s="62"/>
      <c r="F53" s="58"/>
      <c r="G53" s="67"/>
      <c r="H53" s="67"/>
      <c r="I53" s="67"/>
      <c r="J53" s="67"/>
      <c r="K53" s="67"/>
      <c r="L53" s="67"/>
    </row>
    <row r="54" spans="2:13" ht="21" customHeight="1" x14ac:dyDescent="0.55000000000000004">
      <c r="B54" s="203"/>
      <c r="C54" s="2" t="s">
        <v>13</v>
      </c>
      <c r="D54" s="61" t="s">
        <v>12</v>
      </c>
      <c r="E54" s="62"/>
      <c r="F54" s="58"/>
      <c r="G54" s="155" t="s">
        <v>79</v>
      </c>
      <c r="H54" s="155" t="s">
        <v>79</v>
      </c>
      <c r="I54" s="155" t="s">
        <v>79</v>
      </c>
      <c r="J54" s="155" t="s">
        <v>79</v>
      </c>
      <c r="K54" s="155" t="s">
        <v>79</v>
      </c>
      <c r="L54" s="155" t="s">
        <v>79</v>
      </c>
      <c r="M54" s="156"/>
    </row>
    <row r="55" spans="2:13" ht="21" customHeight="1" x14ac:dyDescent="0.55000000000000004">
      <c r="B55" s="179"/>
      <c r="C55" s="3" t="s">
        <v>4</v>
      </c>
      <c r="D55" s="59" t="s">
        <v>91</v>
      </c>
      <c r="E55" s="60"/>
      <c r="F55" s="5"/>
      <c r="G55" s="67"/>
      <c r="H55" s="67"/>
      <c r="I55" s="67"/>
      <c r="J55" s="67"/>
      <c r="K55" s="67"/>
      <c r="L55" s="67"/>
    </row>
    <row r="56" spans="2:13" ht="7.25" customHeight="1" x14ac:dyDescent="0.55000000000000004">
      <c r="B56" s="1"/>
    </row>
    <row r="57" spans="2:13" ht="12.65" customHeight="1" x14ac:dyDescent="0.55000000000000004"/>
    <row r="58" spans="2:13" x14ac:dyDescent="0.55000000000000004">
      <c r="B58" s="112" t="s">
        <v>150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</row>
    <row r="59" spans="2:13" x14ac:dyDescent="0.55000000000000004">
      <c r="B59" s="111" t="s">
        <v>149</v>
      </c>
      <c r="C59" s="111"/>
      <c r="D59" s="111"/>
      <c r="E59" s="111"/>
      <c r="F59" s="111"/>
      <c r="G59" s="111"/>
      <c r="H59" s="111"/>
      <c r="I59" s="111"/>
      <c r="J59" s="111"/>
      <c r="K59" s="111"/>
      <c r="L59" s="111"/>
    </row>
    <row r="60" spans="2:13" x14ac:dyDescent="0.55000000000000004">
      <c r="B60" s="205"/>
      <c r="C60" s="206"/>
      <c r="D60" s="206"/>
      <c r="E60" s="206"/>
      <c r="F60" s="206"/>
      <c r="G60" s="206"/>
      <c r="H60" s="206"/>
      <c r="I60" s="206"/>
      <c r="J60" s="206"/>
      <c r="K60" s="206"/>
      <c r="L60" s="207"/>
    </row>
    <row r="61" spans="2:13" x14ac:dyDescent="0.55000000000000004">
      <c r="B61" s="208"/>
      <c r="C61" s="209"/>
      <c r="D61" s="209"/>
      <c r="E61" s="209"/>
      <c r="F61" s="209"/>
      <c r="G61" s="209"/>
      <c r="H61" s="209"/>
      <c r="I61" s="209"/>
      <c r="J61" s="209"/>
      <c r="K61" s="209"/>
      <c r="L61" s="210"/>
    </row>
    <row r="62" spans="2:13" x14ac:dyDescent="0.55000000000000004">
      <c r="B62" s="112" t="s">
        <v>152</v>
      </c>
      <c r="C62" s="110"/>
      <c r="D62" s="110"/>
      <c r="E62" s="110"/>
      <c r="F62" s="110"/>
      <c r="G62" s="110"/>
      <c r="H62" s="110"/>
      <c r="I62" s="110"/>
      <c r="J62" s="110"/>
      <c r="K62" s="110"/>
      <c r="L62" s="110"/>
    </row>
    <row r="63" spans="2:13" x14ac:dyDescent="0.55000000000000004">
      <c r="B63" s="205"/>
      <c r="C63" s="206"/>
      <c r="D63" s="206"/>
      <c r="E63" s="206"/>
      <c r="F63" s="206"/>
      <c r="G63" s="206"/>
      <c r="H63" s="206"/>
      <c r="I63" s="206"/>
      <c r="J63" s="206"/>
      <c r="K63" s="206"/>
      <c r="L63" s="207"/>
    </row>
    <row r="64" spans="2:13" x14ac:dyDescent="0.55000000000000004"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10"/>
    </row>
    <row r="65" spans="2:12" x14ac:dyDescent="0.55000000000000004">
      <c r="B65" s="110" t="s">
        <v>151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10"/>
    </row>
    <row r="66" spans="2:12" x14ac:dyDescent="0.55000000000000004">
      <c r="B66" s="174"/>
      <c r="C66" s="175"/>
      <c r="D66" s="175"/>
      <c r="E66" s="175"/>
      <c r="F66" s="175"/>
      <c r="G66" s="175"/>
      <c r="H66" s="175"/>
      <c r="I66" s="175"/>
      <c r="J66" s="175"/>
      <c r="K66" s="175"/>
      <c r="L66" s="214"/>
    </row>
    <row r="67" spans="2:12" x14ac:dyDescent="0.55000000000000004">
      <c r="B67" s="176"/>
      <c r="C67" s="177"/>
      <c r="D67" s="177"/>
      <c r="E67" s="177"/>
      <c r="F67" s="177"/>
      <c r="G67" s="177"/>
      <c r="H67" s="177"/>
      <c r="I67" s="177"/>
      <c r="J67" s="177"/>
      <c r="K67" s="177"/>
      <c r="L67" s="215"/>
    </row>
    <row r="68" spans="2:12" x14ac:dyDescent="0.55000000000000004">
      <c r="B68" s="112" t="s">
        <v>153</v>
      </c>
      <c r="C68" s="110"/>
      <c r="D68" s="110"/>
      <c r="E68" s="110"/>
      <c r="F68" s="110"/>
      <c r="G68" s="110"/>
      <c r="H68" s="110"/>
      <c r="I68" s="110"/>
      <c r="J68" s="110"/>
      <c r="K68" s="110"/>
      <c r="L68" s="110"/>
    </row>
    <row r="69" spans="2:12" x14ac:dyDescent="0.55000000000000004">
      <c r="B69" s="205"/>
      <c r="C69" s="206"/>
      <c r="D69" s="206"/>
      <c r="E69" s="206"/>
      <c r="F69" s="206"/>
      <c r="G69" s="206"/>
      <c r="H69" s="206"/>
      <c r="I69" s="206"/>
      <c r="J69" s="206"/>
      <c r="K69" s="206"/>
      <c r="L69" s="207"/>
    </row>
    <row r="70" spans="2:12" x14ac:dyDescent="0.55000000000000004"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10"/>
    </row>
    <row r="71" spans="2:12" ht="6" customHeight="1" x14ac:dyDescent="0.55000000000000004"/>
  </sheetData>
  <mergeCells count="80">
    <mergeCell ref="B69:L70"/>
    <mergeCell ref="B66:L67"/>
    <mergeCell ref="G9:I9"/>
    <mergeCell ref="J9:L9"/>
    <mergeCell ref="B9:C9"/>
    <mergeCell ref="D12:F12"/>
    <mergeCell ref="G12:I12"/>
    <mergeCell ref="J12:L12"/>
    <mergeCell ref="J11:L11"/>
    <mergeCell ref="B11:C11"/>
    <mergeCell ref="B12:C12"/>
    <mergeCell ref="B10:C10"/>
    <mergeCell ref="J13:L13"/>
    <mergeCell ref="J15:L15"/>
    <mergeCell ref="G15:I15"/>
    <mergeCell ref="G16:I16"/>
    <mergeCell ref="G17:I17"/>
    <mergeCell ref="B60:L61"/>
    <mergeCell ref="B63:L64"/>
    <mergeCell ref="B24:C24"/>
    <mergeCell ref="B23:C23"/>
    <mergeCell ref="B19:C19"/>
    <mergeCell ref="D18:F18"/>
    <mergeCell ref="B21:C21"/>
    <mergeCell ref="D19:F19"/>
    <mergeCell ref="D21:F21"/>
    <mergeCell ref="C45:C47"/>
    <mergeCell ref="C39:C40"/>
    <mergeCell ref="C35:C38"/>
    <mergeCell ref="B48:B49"/>
    <mergeCell ref="C48:C49"/>
    <mergeCell ref="B35:B38"/>
    <mergeCell ref="B15:C15"/>
    <mergeCell ref="B16:C16"/>
    <mergeCell ref="B17:C17"/>
    <mergeCell ref="B18:C18"/>
    <mergeCell ref="B13:C13"/>
    <mergeCell ref="B14:C14"/>
    <mergeCell ref="B53:B55"/>
    <mergeCell ref="B32:B33"/>
    <mergeCell ref="B42:B43"/>
    <mergeCell ref="B45:B47"/>
    <mergeCell ref="B39:B40"/>
    <mergeCell ref="F4:L4"/>
    <mergeCell ref="B20:C20"/>
    <mergeCell ref="D20:F20"/>
    <mergeCell ref="G20:I20"/>
    <mergeCell ref="J20:L20"/>
    <mergeCell ref="G14:I14"/>
    <mergeCell ref="J14:L14"/>
    <mergeCell ref="B7:C7"/>
    <mergeCell ref="D9:F9"/>
    <mergeCell ref="D10:F10"/>
    <mergeCell ref="D11:F11"/>
    <mergeCell ref="J10:L10"/>
    <mergeCell ref="G10:I10"/>
    <mergeCell ref="D14:F14"/>
    <mergeCell ref="D13:F13"/>
    <mergeCell ref="D15:F15"/>
    <mergeCell ref="K32:L32"/>
    <mergeCell ref="G21:I21"/>
    <mergeCell ref="J21:L21"/>
    <mergeCell ref="F30:L30"/>
    <mergeCell ref="F5:L5"/>
    <mergeCell ref="D16:F16"/>
    <mergeCell ref="D17:F17"/>
    <mergeCell ref="G18:I18"/>
    <mergeCell ref="J18:L18"/>
    <mergeCell ref="F29:L29"/>
    <mergeCell ref="G19:I19"/>
    <mergeCell ref="J19:L19"/>
    <mergeCell ref="J16:L16"/>
    <mergeCell ref="J17:L17"/>
    <mergeCell ref="G11:I11"/>
    <mergeCell ref="G13:I13"/>
    <mergeCell ref="C32:C33"/>
    <mergeCell ref="D32:E33"/>
    <mergeCell ref="F32:F33"/>
    <mergeCell ref="G32:H32"/>
    <mergeCell ref="I32:J32"/>
  </mergeCells>
  <phoneticPr fontId="1"/>
  <pageMargins left="0.59055118110236227" right="0.39370078740157483" top="0.59055118110236227" bottom="0.59055118110236227" header="0.31496062992125984" footer="0.31496062992125984"/>
  <pageSetup paperSize="9" scale="85" orientation="portrait" r:id="rId1"/>
  <rowBreaks count="1" manualBreakCount="1">
    <brk id="25" max="1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E5D9F-2063-41E3-8B7B-8EBB3AB537A2}">
  <dimension ref="B1:M71"/>
  <sheetViews>
    <sheetView view="pageBreakPreview" zoomScaleNormal="100" zoomScaleSheetLayoutView="100" workbookViewId="0">
      <selection activeCell="F29" sqref="F29"/>
    </sheetView>
  </sheetViews>
  <sheetFormatPr defaultRowHeight="18" x14ac:dyDescent="0.55000000000000004"/>
  <cols>
    <col min="1" max="1" width="0.58203125" customWidth="1"/>
    <col min="2" max="2" width="5.9140625" customWidth="1"/>
    <col min="3" max="8" width="10.58203125" customWidth="1"/>
    <col min="9" max="9" width="6.5" customWidth="1"/>
    <col min="10" max="13" width="10.58203125" customWidth="1"/>
    <col min="14" max="14" width="0.58203125" customWidth="1"/>
  </cols>
  <sheetData>
    <row r="1" spans="2:13" ht="4.5" customHeight="1" x14ac:dyDescent="0.55000000000000004"/>
    <row r="2" spans="2:13" ht="22.5" x14ac:dyDescent="0.55000000000000004">
      <c r="B2" s="14" t="s">
        <v>223</v>
      </c>
      <c r="M2" s="11" t="s">
        <v>62</v>
      </c>
    </row>
    <row r="3" spans="2:13" ht="8.4" customHeight="1" x14ac:dyDescent="0.55000000000000004"/>
    <row r="4" spans="2:13" x14ac:dyDescent="0.55000000000000004">
      <c r="B4" t="s">
        <v>120</v>
      </c>
      <c r="C4" s="31" t="s">
        <v>121</v>
      </c>
    </row>
    <row r="5" spans="2:13" x14ac:dyDescent="0.55000000000000004">
      <c r="C5" s="10"/>
      <c r="D5" s="8" t="s">
        <v>45</v>
      </c>
      <c r="E5" s="219" t="s">
        <v>122</v>
      </c>
      <c r="F5" s="220"/>
      <c r="G5" s="173" t="s">
        <v>123</v>
      </c>
      <c r="H5" s="173"/>
    </row>
    <row r="6" spans="2:13" x14ac:dyDescent="0.55000000000000004">
      <c r="C6" s="6" t="s">
        <v>43</v>
      </c>
      <c r="D6" s="2" t="s">
        <v>44</v>
      </c>
      <c r="E6" s="47" t="s">
        <v>41</v>
      </c>
      <c r="F6" s="47" t="s">
        <v>42</v>
      </c>
      <c r="G6" s="2" t="s">
        <v>41</v>
      </c>
      <c r="H6" s="2" t="s">
        <v>42</v>
      </c>
    </row>
    <row r="7" spans="2:13" x14ac:dyDescent="0.55000000000000004">
      <c r="C7" s="7">
        <v>5</v>
      </c>
      <c r="D7" s="15"/>
      <c r="E7" s="101">
        <v>100</v>
      </c>
      <c r="F7" s="101">
        <v>85</v>
      </c>
      <c r="G7" s="6">
        <v>100</v>
      </c>
      <c r="H7" s="6">
        <v>90</v>
      </c>
    </row>
    <row r="8" spans="2:13" x14ac:dyDescent="0.55000000000000004">
      <c r="C8" s="7">
        <v>2.5</v>
      </c>
      <c r="D8" s="15"/>
      <c r="E8" s="101">
        <v>100</v>
      </c>
      <c r="F8" s="101">
        <v>65</v>
      </c>
      <c r="G8" s="6">
        <v>100</v>
      </c>
      <c r="H8" s="6">
        <v>80</v>
      </c>
    </row>
    <row r="9" spans="2:13" x14ac:dyDescent="0.55000000000000004">
      <c r="C9" s="7">
        <v>1.2</v>
      </c>
      <c r="D9" s="15"/>
      <c r="E9" s="101">
        <v>90</v>
      </c>
      <c r="F9" s="101">
        <v>45</v>
      </c>
      <c r="G9" s="6">
        <v>90</v>
      </c>
      <c r="H9" s="6">
        <v>50</v>
      </c>
    </row>
    <row r="10" spans="2:13" x14ac:dyDescent="0.55000000000000004">
      <c r="C10" s="7">
        <v>0.6</v>
      </c>
      <c r="D10" s="15"/>
      <c r="E10" s="101">
        <v>65</v>
      </c>
      <c r="F10" s="101">
        <v>25</v>
      </c>
      <c r="G10" s="6">
        <v>65</v>
      </c>
      <c r="H10" s="6">
        <v>25</v>
      </c>
    </row>
    <row r="11" spans="2:13" x14ac:dyDescent="0.55000000000000004">
      <c r="C11" s="7">
        <v>0.3</v>
      </c>
      <c r="D11" s="15"/>
      <c r="E11" s="101">
        <v>35</v>
      </c>
      <c r="F11" s="101">
        <v>10</v>
      </c>
      <c r="G11" s="6">
        <v>35</v>
      </c>
      <c r="H11" s="6">
        <v>10</v>
      </c>
    </row>
    <row r="12" spans="2:13" x14ac:dyDescent="0.55000000000000004">
      <c r="C12" s="7">
        <v>0.15</v>
      </c>
      <c r="D12" s="15"/>
      <c r="E12" s="101">
        <v>15</v>
      </c>
      <c r="F12" s="101">
        <v>2</v>
      </c>
      <c r="G12" s="6">
        <v>10</v>
      </c>
      <c r="H12" s="6">
        <v>2</v>
      </c>
    </row>
    <row r="13" spans="2:13" x14ac:dyDescent="0.55000000000000004">
      <c r="C13" s="9"/>
      <c r="D13" s="41"/>
      <c r="E13" s="101"/>
      <c r="F13" s="101"/>
      <c r="G13" s="2" t="s">
        <v>46</v>
      </c>
      <c r="H13" s="2" t="s">
        <v>46</v>
      </c>
    </row>
    <row r="14" spans="2:13" ht="10.25" customHeight="1" x14ac:dyDescent="0.55000000000000004">
      <c r="E14" s="102"/>
      <c r="F14" s="102"/>
    </row>
    <row r="15" spans="2:13" x14ac:dyDescent="0.55000000000000004">
      <c r="C15" s="31" t="s">
        <v>3</v>
      </c>
      <c r="E15" s="102" t="s">
        <v>124</v>
      </c>
      <c r="F15" s="102"/>
    </row>
    <row r="16" spans="2:13" x14ac:dyDescent="0.55000000000000004">
      <c r="C16" s="10"/>
      <c r="D16" s="8" t="s">
        <v>45</v>
      </c>
      <c r="E16" s="219" t="s">
        <v>126</v>
      </c>
      <c r="F16" s="220"/>
      <c r="G16" s="173" t="s">
        <v>127</v>
      </c>
      <c r="H16" s="173"/>
    </row>
    <row r="17" spans="2:10" x14ac:dyDescent="0.55000000000000004">
      <c r="C17" s="6" t="s">
        <v>43</v>
      </c>
      <c r="D17" s="39" t="s">
        <v>44</v>
      </c>
      <c r="E17" s="47" t="s">
        <v>41</v>
      </c>
      <c r="F17" s="47" t="s">
        <v>42</v>
      </c>
      <c r="G17" s="47" t="s">
        <v>41</v>
      </c>
      <c r="H17" s="47" t="s">
        <v>42</v>
      </c>
    </row>
    <row r="18" spans="2:10" x14ac:dyDescent="0.55000000000000004">
      <c r="C18" s="7">
        <v>25</v>
      </c>
      <c r="D18" s="15"/>
      <c r="E18" s="101">
        <v>100</v>
      </c>
      <c r="F18" s="101">
        <v>95</v>
      </c>
      <c r="G18" s="6">
        <v>100</v>
      </c>
      <c r="H18" s="6">
        <v>100</v>
      </c>
    </row>
    <row r="19" spans="2:10" x14ac:dyDescent="0.55000000000000004">
      <c r="C19" s="7">
        <v>20</v>
      </c>
      <c r="D19" s="15"/>
      <c r="E19" s="103">
        <v>85</v>
      </c>
      <c r="F19" s="103">
        <v>62.5</v>
      </c>
      <c r="G19" s="6">
        <v>100</v>
      </c>
      <c r="H19" s="6">
        <v>90</v>
      </c>
    </row>
    <row r="20" spans="2:10" x14ac:dyDescent="0.55000000000000004">
      <c r="C20" s="7">
        <v>15</v>
      </c>
      <c r="D20" s="15"/>
      <c r="E20" s="101">
        <v>70</v>
      </c>
      <c r="F20" s="101">
        <v>30</v>
      </c>
      <c r="G20" s="103">
        <v>77.5</v>
      </c>
      <c r="H20" s="103">
        <v>55</v>
      </c>
    </row>
    <row r="21" spans="2:10" x14ac:dyDescent="0.55000000000000004">
      <c r="C21" s="7">
        <v>10</v>
      </c>
      <c r="D21" s="15"/>
      <c r="E21" s="103">
        <v>40</v>
      </c>
      <c r="F21" s="103">
        <v>15</v>
      </c>
      <c r="G21" s="6">
        <v>55</v>
      </c>
      <c r="H21" s="6">
        <v>20</v>
      </c>
    </row>
    <row r="22" spans="2:10" x14ac:dyDescent="0.55000000000000004">
      <c r="C22" s="7">
        <v>5</v>
      </c>
      <c r="D22" s="15"/>
      <c r="E22" s="101">
        <v>10</v>
      </c>
      <c r="F22" s="101">
        <v>0</v>
      </c>
      <c r="G22" s="6">
        <v>10</v>
      </c>
      <c r="H22" s="6">
        <v>0</v>
      </c>
    </row>
    <row r="23" spans="2:10" x14ac:dyDescent="0.55000000000000004">
      <c r="C23" s="7">
        <v>2.5</v>
      </c>
      <c r="D23" s="15"/>
      <c r="E23" s="101">
        <v>5</v>
      </c>
      <c r="F23" s="101">
        <v>0</v>
      </c>
      <c r="G23" s="6">
        <v>5</v>
      </c>
      <c r="H23" s="6">
        <v>0</v>
      </c>
    </row>
    <row r="24" spans="2:10" x14ac:dyDescent="0.55000000000000004">
      <c r="C24" s="9"/>
      <c r="D24" s="15"/>
      <c r="E24" s="101"/>
      <c r="F24" s="101"/>
      <c r="G24" s="2" t="s">
        <v>128</v>
      </c>
      <c r="H24" s="2" t="s">
        <v>46</v>
      </c>
    </row>
    <row r="25" spans="2:10" ht="14.4" customHeight="1" x14ac:dyDescent="0.55000000000000004">
      <c r="E25" s="102" t="s">
        <v>125</v>
      </c>
      <c r="F25" s="102"/>
      <c r="I25" s="103"/>
      <c r="J25" t="s">
        <v>129</v>
      </c>
    </row>
    <row r="27" spans="2:10" x14ac:dyDescent="0.55000000000000004">
      <c r="B27" t="s">
        <v>146</v>
      </c>
      <c r="C27" s="31" t="s">
        <v>121</v>
      </c>
    </row>
    <row r="28" spans="2:10" x14ac:dyDescent="0.55000000000000004">
      <c r="C28" s="10"/>
      <c r="D28" s="8" t="s">
        <v>45</v>
      </c>
      <c r="E28" s="219" t="s">
        <v>122</v>
      </c>
      <c r="F28" s="220"/>
      <c r="G28" s="173" t="s">
        <v>123</v>
      </c>
      <c r="H28" s="173"/>
    </row>
    <row r="29" spans="2:10" x14ac:dyDescent="0.55000000000000004">
      <c r="C29" s="6" t="s">
        <v>43</v>
      </c>
      <c r="D29" s="47" t="s">
        <v>44</v>
      </c>
      <c r="E29" s="47" t="s">
        <v>41</v>
      </c>
      <c r="F29" s="47" t="s">
        <v>42</v>
      </c>
      <c r="G29" s="47" t="s">
        <v>41</v>
      </c>
      <c r="H29" s="47" t="s">
        <v>42</v>
      </c>
    </row>
    <row r="30" spans="2:10" x14ac:dyDescent="0.55000000000000004">
      <c r="C30" s="7">
        <v>5</v>
      </c>
      <c r="D30" s="15"/>
      <c r="E30" s="101">
        <v>100</v>
      </c>
      <c r="F30" s="101">
        <v>85</v>
      </c>
      <c r="G30" s="6">
        <v>100</v>
      </c>
      <c r="H30" s="6">
        <v>90</v>
      </c>
    </row>
    <row r="31" spans="2:10" x14ac:dyDescent="0.55000000000000004">
      <c r="C31" s="7">
        <v>2.5</v>
      </c>
      <c r="D31" s="15"/>
      <c r="E31" s="101">
        <v>100</v>
      </c>
      <c r="F31" s="101">
        <v>65</v>
      </c>
      <c r="G31" s="6">
        <v>100</v>
      </c>
      <c r="H31" s="6">
        <v>80</v>
      </c>
    </row>
    <row r="32" spans="2:10" x14ac:dyDescent="0.55000000000000004">
      <c r="C32" s="7">
        <v>1.2</v>
      </c>
      <c r="D32" s="15"/>
      <c r="E32" s="101">
        <v>90</v>
      </c>
      <c r="F32" s="101">
        <v>45</v>
      </c>
      <c r="G32" s="6">
        <v>90</v>
      </c>
      <c r="H32" s="6">
        <v>50</v>
      </c>
    </row>
    <row r="33" spans="3:10" x14ac:dyDescent="0.55000000000000004">
      <c r="C33" s="7">
        <v>0.6</v>
      </c>
      <c r="D33" s="15"/>
      <c r="E33" s="101">
        <v>65</v>
      </c>
      <c r="F33" s="101">
        <v>25</v>
      </c>
      <c r="G33" s="6">
        <v>65</v>
      </c>
      <c r="H33" s="6">
        <v>25</v>
      </c>
    </row>
    <row r="34" spans="3:10" x14ac:dyDescent="0.55000000000000004">
      <c r="C34" s="7">
        <v>0.3</v>
      </c>
      <c r="D34" s="15"/>
      <c r="E34" s="101">
        <v>35</v>
      </c>
      <c r="F34" s="101">
        <v>10</v>
      </c>
      <c r="G34" s="6">
        <v>35</v>
      </c>
      <c r="H34" s="6">
        <v>10</v>
      </c>
    </row>
    <row r="35" spans="3:10" x14ac:dyDescent="0.55000000000000004">
      <c r="C35" s="7">
        <v>0.15</v>
      </c>
      <c r="D35" s="15"/>
      <c r="E35" s="101">
        <v>15</v>
      </c>
      <c r="F35" s="101">
        <v>2</v>
      </c>
      <c r="G35" s="6">
        <v>10</v>
      </c>
      <c r="H35" s="6">
        <v>2</v>
      </c>
    </row>
    <row r="36" spans="3:10" x14ac:dyDescent="0.55000000000000004">
      <c r="C36" s="9"/>
      <c r="D36" s="41"/>
      <c r="E36" s="101"/>
      <c r="F36" s="101"/>
      <c r="G36" s="47" t="s">
        <v>46</v>
      </c>
      <c r="H36" s="47" t="s">
        <v>46</v>
      </c>
    </row>
    <row r="37" spans="3:10" ht="10.25" customHeight="1" x14ac:dyDescent="0.55000000000000004">
      <c r="E37" s="102"/>
      <c r="F37" s="102"/>
    </row>
    <row r="38" spans="3:10" x14ac:dyDescent="0.55000000000000004">
      <c r="C38" s="31" t="s">
        <v>3</v>
      </c>
      <c r="E38" s="102" t="s">
        <v>124</v>
      </c>
      <c r="F38" s="102"/>
    </row>
    <row r="39" spans="3:10" x14ac:dyDescent="0.55000000000000004">
      <c r="C39" s="10"/>
      <c r="D39" s="8" t="s">
        <v>45</v>
      </c>
      <c r="E39" s="219" t="s">
        <v>126</v>
      </c>
      <c r="F39" s="220"/>
      <c r="G39" s="173" t="s">
        <v>127</v>
      </c>
      <c r="H39" s="173"/>
    </row>
    <row r="40" spans="3:10" x14ac:dyDescent="0.55000000000000004">
      <c r="C40" s="6" t="s">
        <v>43</v>
      </c>
      <c r="D40" s="47" t="s">
        <v>44</v>
      </c>
      <c r="E40" s="47" t="s">
        <v>41</v>
      </c>
      <c r="F40" s="47" t="s">
        <v>42</v>
      </c>
      <c r="G40" s="47" t="s">
        <v>41</v>
      </c>
      <c r="H40" s="47" t="s">
        <v>42</v>
      </c>
    </row>
    <row r="41" spans="3:10" x14ac:dyDescent="0.55000000000000004">
      <c r="C41" s="7">
        <v>25</v>
      </c>
      <c r="D41" s="15"/>
      <c r="E41" s="101">
        <v>100</v>
      </c>
      <c r="F41" s="101">
        <v>95</v>
      </c>
      <c r="G41" s="6">
        <v>100</v>
      </c>
      <c r="H41" s="6">
        <v>100</v>
      </c>
    </row>
    <row r="42" spans="3:10" x14ac:dyDescent="0.55000000000000004">
      <c r="C42" s="7">
        <v>20</v>
      </c>
      <c r="D42" s="15"/>
      <c r="E42" s="103">
        <v>85</v>
      </c>
      <c r="F42" s="103">
        <v>62.5</v>
      </c>
      <c r="G42" s="6">
        <v>100</v>
      </c>
      <c r="H42" s="6">
        <v>90</v>
      </c>
    </row>
    <row r="43" spans="3:10" x14ac:dyDescent="0.55000000000000004">
      <c r="C43" s="7">
        <v>15</v>
      </c>
      <c r="D43" s="15"/>
      <c r="E43" s="101">
        <v>70</v>
      </c>
      <c r="F43" s="101">
        <v>30</v>
      </c>
      <c r="G43" s="103">
        <v>77.5</v>
      </c>
      <c r="H43" s="103">
        <v>55</v>
      </c>
    </row>
    <row r="44" spans="3:10" x14ac:dyDescent="0.55000000000000004">
      <c r="C44" s="7">
        <v>10</v>
      </c>
      <c r="D44" s="15"/>
      <c r="E44" s="103">
        <v>40</v>
      </c>
      <c r="F44" s="103">
        <v>15</v>
      </c>
      <c r="G44" s="6">
        <v>55</v>
      </c>
      <c r="H44" s="6">
        <v>20</v>
      </c>
    </row>
    <row r="45" spans="3:10" x14ac:dyDescent="0.55000000000000004">
      <c r="C45" s="7">
        <v>5</v>
      </c>
      <c r="D45" s="15"/>
      <c r="E45" s="101">
        <v>10</v>
      </c>
      <c r="F45" s="101">
        <v>0</v>
      </c>
      <c r="G45" s="6">
        <v>10</v>
      </c>
      <c r="H45" s="6">
        <v>0</v>
      </c>
    </row>
    <row r="46" spans="3:10" x14ac:dyDescent="0.55000000000000004">
      <c r="C46" s="7">
        <v>2.5</v>
      </c>
      <c r="D46" s="15"/>
      <c r="E46" s="101">
        <v>5</v>
      </c>
      <c r="F46" s="101">
        <v>0</v>
      </c>
      <c r="G46" s="6">
        <v>5</v>
      </c>
      <c r="H46" s="6">
        <v>0</v>
      </c>
    </row>
    <row r="47" spans="3:10" x14ac:dyDescent="0.55000000000000004">
      <c r="C47" s="9"/>
      <c r="D47" s="15"/>
      <c r="E47" s="101"/>
      <c r="F47" s="101"/>
      <c r="G47" s="47" t="s">
        <v>128</v>
      </c>
      <c r="H47" s="47" t="s">
        <v>46</v>
      </c>
    </row>
    <row r="48" spans="3:10" ht="14.4" customHeight="1" x14ac:dyDescent="0.55000000000000004">
      <c r="E48" s="102" t="s">
        <v>125</v>
      </c>
      <c r="F48" s="102"/>
      <c r="I48" s="103"/>
      <c r="J48" t="s">
        <v>129</v>
      </c>
    </row>
    <row r="50" spans="2:8" x14ac:dyDescent="0.55000000000000004">
      <c r="B50" t="s">
        <v>147</v>
      </c>
      <c r="C50" s="31" t="s">
        <v>121</v>
      </c>
    </row>
    <row r="51" spans="2:8" x14ac:dyDescent="0.55000000000000004">
      <c r="C51" s="10"/>
      <c r="D51" s="8" t="s">
        <v>45</v>
      </c>
      <c r="E51" s="219" t="s">
        <v>122</v>
      </c>
      <c r="F51" s="220"/>
      <c r="G51" s="173" t="s">
        <v>123</v>
      </c>
      <c r="H51" s="173"/>
    </row>
    <row r="52" spans="2:8" x14ac:dyDescent="0.55000000000000004">
      <c r="C52" s="6" t="s">
        <v>43</v>
      </c>
      <c r="D52" s="47" t="s">
        <v>44</v>
      </c>
      <c r="E52" s="47" t="s">
        <v>41</v>
      </c>
      <c r="F52" s="47" t="s">
        <v>42</v>
      </c>
      <c r="G52" s="47" t="s">
        <v>41</v>
      </c>
      <c r="H52" s="47" t="s">
        <v>42</v>
      </c>
    </row>
    <row r="53" spans="2:8" x14ac:dyDescent="0.55000000000000004">
      <c r="C53" s="7">
        <v>5</v>
      </c>
      <c r="D53" s="15"/>
      <c r="E53" s="101">
        <v>100</v>
      </c>
      <c r="F53" s="101">
        <v>85</v>
      </c>
      <c r="G53" s="6">
        <v>100</v>
      </c>
      <c r="H53" s="6">
        <v>90</v>
      </c>
    </row>
    <row r="54" spans="2:8" x14ac:dyDescent="0.55000000000000004">
      <c r="C54" s="7">
        <v>2.5</v>
      </c>
      <c r="D54" s="15"/>
      <c r="E54" s="101">
        <v>100</v>
      </c>
      <c r="F54" s="101">
        <v>65</v>
      </c>
      <c r="G54" s="6">
        <v>100</v>
      </c>
      <c r="H54" s="6">
        <v>80</v>
      </c>
    </row>
    <row r="55" spans="2:8" x14ac:dyDescent="0.55000000000000004">
      <c r="C55" s="7">
        <v>1.2</v>
      </c>
      <c r="D55" s="15"/>
      <c r="E55" s="101">
        <v>90</v>
      </c>
      <c r="F55" s="101">
        <v>45</v>
      </c>
      <c r="G55" s="6">
        <v>90</v>
      </c>
      <c r="H55" s="6">
        <v>50</v>
      </c>
    </row>
    <row r="56" spans="2:8" x14ac:dyDescent="0.55000000000000004">
      <c r="C56" s="7">
        <v>0.6</v>
      </c>
      <c r="D56" s="15"/>
      <c r="E56" s="101">
        <v>65</v>
      </c>
      <c r="F56" s="101">
        <v>25</v>
      </c>
      <c r="G56" s="6">
        <v>65</v>
      </c>
      <c r="H56" s="6">
        <v>25</v>
      </c>
    </row>
    <row r="57" spans="2:8" x14ac:dyDescent="0.55000000000000004">
      <c r="C57" s="7">
        <v>0.3</v>
      </c>
      <c r="D57" s="15"/>
      <c r="E57" s="101">
        <v>35</v>
      </c>
      <c r="F57" s="101">
        <v>10</v>
      </c>
      <c r="G57" s="6">
        <v>35</v>
      </c>
      <c r="H57" s="6">
        <v>10</v>
      </c>
    </row>
    <row r="58" spans="2:8" x14ac:dyDescent="0.55000000000000004">
      <c r="C58" s="7">
        <v>0.15</v>
      </c>
      <c r="D58" s="15"/>
      <c r="E58" s="101">
        <v>15</v>
      </c>
      <c r="F58" s="101">
        <v>2</v>
      </c>
      <c r="G58" s="6">
        <v>10</v>
      </c>
      <c r="H58" s="6">
        <v>2</v>
      </c>
    </row>
    <row r="59" spans="2:8" x14ac:dyDescent="0.55000000000000004">
      <c r="C59" s="9"/>
      <c r="D59" s="41"/>
      <c r="E59" s="101"/>
      <c r="F59" s="101"/>
      <c r="G59" s="47" t="s">
        <v>46</v>
      </c>
      <c r="H59" s="47" t="s">
        <v>46</v>
      </c>
    </row>
    <row r="60" spans="2:8" ht="10.25" customHeight="1" x14ac:dyDescent="0.55000000000000004">
      <c r="E60" s="102"/>
      <c r="F60" s="102"/>
    </row>
    <row r="61" spans="2:8" x14ac:dyDescent="0.55000000000000004">
      <c r="C61" s="31" t="s">
        <v>3</v>
      </c>
      <c r="E61" s="102" t="s">
        <v>124</v>
      </c>
      <c r="F61" s="102"/>
    </row>
    <row r="62" spans="2:8" x14ac:dyDescent="0.55000000000000004">
      <c r="C62" s="10"/>
      <c r="D62" s="8" t="s">
        <v>45</v>
      </c>
      <c r="E62" s="219" t="s">
        <v>126</v>
      </c>
      <c r="F62" s="220"/>
      <c r="G62" s="173" t="s">
        <v>127</v>
      </c>
      <c r="H62" s="173"/>
    </row>
    <row r="63" spans="2:8" x14ac:dyDescent="0.55000000000000004">
      <c r="C63" s="6" t="s">
        <v>43</v>
      </c>
      <c r="D63" s="47" t="s">
        <v>44</v>
      </c>
      <c r="E63" s="47" t="s">
        <v>41</v>
      </c>
      <c r="F63" s="47" t="s">
        <v>42</v>
      </c>
      <c r="G63" s="47" t="s">
        <v>41</v>
      </c>
      <c r="H63" s="47" t="s">
        <v>42</v>
      </c>
    </row>
    <row r="64" spans="2:8" x14ac:dyDescent="0.55000000000000004">
      <c r="C64" s="7">
        <v>25</v>
      </c>
      <c r="D64" s="15"/>
      <c r="E64" s="101">
        <v>100</v>
      </c>
      <c r="F64" s="101">
        <v>95</v>
      </c>
      <c r="G64" s="6">
        <v>100</v>
      </c>
      <c r="H64" s="6">
        <v>100</v>
      </c>
    </row>
    <row r="65" spans="3:10" x14ac:dyDescent="0.55000000000000004">
      <c r="C65" s="7">
        <v>20</v>
      </c>
      <c r="D65" s="15"/>
      <c r="E65" s="103">
        <v>85</v>
      </c>
      <c r="F65" s="103">
        <v>62.5</v>
      </c>
      <c r="G65" s="6">
        <v>100</v>
      </c>
      <c r="H65" s="6">
        <v>90</v>
      </c>
    </row>
    <row r="66" spans="3:10" x14ac:dyDescent="0.55000000000000004">
      <c r="C66" s="7">
        <v>15</v>
      </c>
      <c r="D66" s="15"/>
      <c r="E66" s="101">
        <v>70</v>
      </c>
      <c r="F66" s="101">
        <v>30</v>
      </c>
      <c r="G66" s="103">
        <v>77.5</v>
      </c>
      <c r="H66" s="103">
        <v>55</v>
      </c>
    </row>
    <row r="67" spans="3:10" x14ac:dyDescent="0.55000000000000004">
      <c r="C67" s="7">
        <v>10</v>
      </c>
      <c r="D67" s="15"/>
      <c r="E67" s="103">
        <v>40</v>
      </c>
      <c r="F67" s="103">
        <v>15</v>
      </c>
      <c r="G67" s="6">
        <v>55</v>
      </c>
      <c r="H67" s="6">
        <v>20</v>
      </c>
    </row>
    <row r="68" spans="3:10" x14ac:dyDescent="0.55000000000000004">
      <c r="C68" s="7">
        <v>5</v>
      </c>
      <c r="D68" s="15"/>
      <c r="E68" s="101">
        <v>10</v>
      </c>
      <c r="F68" s="101">
        <v>0</v>
      </c>
      <c r="G68" s="6">
        <v>10</v>
      </c>
      <c r="H68" s="6">
        <v>0</v>
      </c>
    </row>
    <row r="69" spans="3:10" x14ac:dyDescent="0.55000000000000004">
      <c r="C69" s="7">
        <v>2.5</v>
      </c>
      <c r="D69" s="15"/>
      <c r="E69" s="101">
        <v>5</v>
      </c>
      <c r="F69" s="101">
        <v>0</v>
      </c>
      <c r="G69" s="6">
        <v>5</v>
      </c>
      <c r="H69" s="6">
        <v>0</v>
      </c>
    </row>
    <row r="70" spans="3:10" x14ac:dyDescent="0.55000000000000004">
      <c r="C70" s="9"/>
      <c r="D70" s="15"/>
      <c r="E70" s="101"/>
      <c r="F70" s="101"/>
      <c r="G70" s="47" t="s">
        <v>128</v>
      </c>
      <c r="H70" s="47" t="s">
        <v>46</v>
      </c>
    </row>
    <row r="71" spans="3:10" ht="14.4" customHeight="1" x14ac:dyDescent="0.55000000000000004">
      <c r="E71" s="102" t="s">
        <v>125</v>
      </c>
      <c r="F71" s="102"/>
      <c r="I71" s="103"/>
      <c r="J71" t="s">
        <v>129</v>
      </c>
    </row>
  </sheetData>
  <mergeCells count="12">
    <mergeCell ref="E39:F39"/>
    <mergeCell ref="G39:H39"/>
    <mergeCell ref="E51:F51"/>
    <mergeCell ref="G51:H51"/>
    <mergeCell ref="E62:F62"/>
    <mergeCell ref="G62:H62"/>
    <mergeCell ref="E5:F5"/>
    <mergeCell ref="E16:F16"/>
    <mergeCell ref="E28:F28"/>
    <mergeCell ref="G5:H5"/>
    <mergeCell ref="G16:H16"/>
    <mergeCell ref="G28:H28"/>
  </mergeCells>
  <phoneticPr fontId="1"/>
  <pageMargins left="0.59055118110236215" right="0.39370078740157483" top="0.59055118110236215" bottom="0.59055118110236215" header="0.31496062992125984" footer="0.31496062992125984"/>
  <pageSetup paperSize="9" scale="5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BBBB1-213C-436A-B3AB-E2313E9F11BC}">
  <dimension ref="B1:R86"/>
  <sheetViews>
    <sheetView view="pageBreakPreview" zoomScaleNormal="100" zoomScaleSheetLayoutView="100" workbookViewId="0">
      <selection activeCell="C1" sqref="C1"/>
    </sheetView>
  </sheetViews>
  <sheetFormatPr defaultRowHeight="18" x14ac:dyDescent="0.55000000000000004"/>
  <cols>
    <col min="1" max="1" width="0.6640625" customWidth="1"/>
    <col min="2" max="2" width="2.6640625" customWidth="1"/>
    <col min="3" max="3" width="7.5" customWidth="1"/>
    <col min="4" max="4" width="8.6640625" customWidth="1"/>
    <col min="5" max="6" width="7.6640625" customWidth="1"/>
    <col min="7" max="7" width="10.4140625" customWidth="1"/>
    <col min="8" max="11" width="8.08203125" customWidth="1"/>
    <col min="12" max="12" width="8" customWidth="1"/>
    <col min="13" max="13" width="8.1640625" customWidth="1"/>
    <col min="14" max="14" width="7.5" customWidth="1"/>
    <col min="15" max="15" width="8.6640625" customWidth="1"/>
    <col min="16" max="16" width="8.4140625" customWidth="1"/>
    <col min="17" max="17" width="6.5" customWidth="1"/>
    <col min="18" max="18" width="0.9140625" customWidth="1"/>
    <col min="19" max="19" width="0.6640625" customWidth="1"/>
    <col min="20" max="20" width="6.58203125" customWidth="1"/>
    <col min="21" max="21" width="0.6640625" customWidth="1"/>
  </cols>
  <sheetData>
    <row r="1" spans="2:18" ht="11" customHeight="1" x14ac:dyDescent="0.55000000000000004"/>
    <row r="2" spans="2:18" ht="22.5" x14ac:dyDescent="0.55000000000000004">
      <c r="B2" s="14" t="s">
        <v>222</v>
      </c>
    </row>
    <row r="4" spans="2:18" x14ac:dyDescent="0.55000000000000004">
      <c r="C4" t="s">
        <v>224</v>
      </c>
    </row>
    <row r="5" spans="2:18" x14ac:dyDescent="0.55000000000000004">
      <c r="C5" t="s">
        <v>209</v>
      </c>
    </row>
    <row r="6" spans="2:18" x14ac:dyDescent="0.55000000000000004">
      <c r="D6" s="149"/>
      <c r="E6" t="s">
        <v>226</v>
      </c>
      <c r="I6" s="6"/>
      <c r="J6" t="s">
        <v>225</v>
      </c>
    </row>
    <row r="7" spans="2:18" x14ac:dyDescent="0.55000000000000004">
      <c r="D7" s="117"/>
    </row>
    <row r="8" spans="2:18" ht="20" customHeight="1" x14ac:dyDescent="0.55000000000000004">
      <c r="C8" s="240" t="s">
        <v>214</v>
      </c>
      <c r="D8" s="242" t="s">
        <v>15</v>
      </c>
      <c r="E8" s="244" t="s">
        <v>148</v>
      </c>
      <c r="F8" s="245"/>
      <c r="G8" s="246" t="s">
        <v>210</v>
      </c>
      <c r="H8" s="248" t="s">
        <v>130</v>
      </c>
      <c r="I8" s="249"/>
      <c r="J8" s="250"/>
      <c r="K8" s="251"/>
      <c r="L8" s="180" t="s">
        <v>131</v>
      </c>
      <c r="M8" s="252"/>
      <c r="N8" s="252"/>
      <c r="O8" s="181"/>
      <c r="P8" s="272" t="s">
        <v>154</v>
      </c>
      <c r="Q8" s="273"/>
      <c r="R8" s="274"/>
    </row>
    <row r="9" spans="2:18" ht="36" x14ac:dyDescent="0.55000000000000004">
      <c r="C9" s="241"/>
      <c r="D9" s="243"/>
      <c r="E9" s="81" t="s">
        <v>132</v>
      </c>
      <c r="F9" s="104" t="s">
        <v>133</v>
      </c>
      <c r="G9" s="247"/>
      <c r="H9" s="105" t="s">
        <v>134</v>
      </c>
      <c r="I9" s="106" t="s">
        <v>135</v>
      </c>
      <c r="J9" s="107" t="s">
        <v>136</v>
      </c>
      <c r="K9" s="108" t="s">
        <v>137</v>
      </c>
      <c r="L9" s="248" t="s">
        <v>138</v>
      </c>
      <c r="M9" s="253"/>
      <c r="N9" s="248" t="s">
        <v>139</v>
      </c>
      <c r="O9" s="251"/>
      <c r="P9" s="275"/>
      <c r="Q9" s="276"/>
      <c r="R9" s="277"/>
    </row>
    <row r="10" spans="2:18" x14ac:dyDescent="0.55000000000000004">
      <c r="C10" s="259">
        <v>1</v>
      </c>
      <c r="D10" s="284">
        <v>1</v>
      </c>
      <c r="E10" s="257">
        <v>0</v>
      </c>
      <c r="F10" s="257">
        <v>0</v>
      </c>
      <c r="G10" s="244"/>
      <c r="H10" s="259"/>
      <c r="I10" s="254"/>
      <c r="J10" s="254"/>
      <c r="K10" s="255"/>
      <c r="L10" s="118"/>
      <c r="M10" s="244" t="e">
        <f>AVERAGE(L10:L12)</f>
        <v>#DIV/0!</v>
      </c>
      <c r="N10" s="118"/>
      <c r="O10" s="256" t="e">
        <f>AVERAGE(N10:N12)</f>
        <v>#DIV/0!</v>
      </c>
      <c r="P10" s="278"/>
      <c r="Q10" s="279"/>
      <c r="R10" s="280"/>
    </row>
    <row r="11" spans="2:18" x14ac:dyDescent="0.55000000000000004">
      <c r="C11" s="228"/>
      <c r="D11" s="224"/>
      <c r="E11" s="258"/>
      <c r="F11" s="258"/>
      <c r="G11" s="237"/>
      <c r="H11" s="228"/>
      <c r="I11" s="231"/>
      <c r="J11" s="231"/>
      <c r="K11" s="234"/>
      <c r="L11" s="78"/>
      <c r="M11" s="237"/>
      <c r="N11" s="78"/>
      <c r="O11" s="238"/>
      <c r="P11" s="221"/>
      <c r="Q11" s="222"/>
      <c r="R11" s="223"/>
    </row>
    <row r="12" spans="2:18" x14ac:dyDescent="0.55000000000000004">
      <c r="C12" s="228"/>
      <c r="D12" s="224"/>
      <c r="E12" s="258"/>
      <c r="F12" s="258"/>
      <c r="G12" s="237"/>
      <c r="H12" s="229"/>
      <c r="I12" s="232"/>
      <c r="J12" s="232"/>
      <c r="K12" s="235"/>
      <c r="L12" s="78"/>
      <c r="M12" s="237"/>
      <c r="N12" s="78"/>
      <c r="O12" s="238"/>
      <c r="P12" s="221"/>
      <c r="Q12" s="222"/>
      <c r="R12" s="223"/>
    </row>
    <row r="13" spans="2:18" x14ac:dyDescent="0.55000000000000004">
      <c r="C13" s="228"/>
      <c r="D13" s="224">
        <v>2</v>
      </c>
      <c r="E13" s="258">
        <v>0.05</v>
      </c>
      <c r="F13" s="258">
        <v>0.05</v>
      </c>
      <c r="G13" s="237"/>
      <c r="H13" s="227"/>
      <c r="I13" s="230"/>
      <c r="J13" s="230"/>
      <c r="K13" s="233"/>
      <c r="L13" s="78"/>
      <c r="M13" s="236" t="e">
        <f t="shared" ref="M13" si="0">AVERAGE(L13:L15)</f>
        <v>#DIV/0!</v>
      </c>
      <c r="N13" s="78"/>
      <c r="O13" s="235" t="e">
        <f t="shared" ref="O13" si="1">AVERAGE(N13:N15)</f>
        <v>#DIV/0!</v>
      </c>
      <c r="P13" s="221"/>
      <c r="Q13" s="222"/>
      <c r="R13" s="223"/>
    </row>
    <row r="14" spans="2:18" x14ac:dyDescent="0.55000000000000004">
      <c r="C14" s="228"/>
      <c r="D14" s="224"/>
      <c r="E14" s="258"/>
      <c r="F14" s="258"/>
      <c r="G14" s="237"/>
      <c r="H14" s="228"/>
      <c r="I14" s="231"/>
      <c r="J14" s="231"/>
      <c r="K14" s="234"/>
      <c r="L14" s="78"/>
      <c r="M14" s="237"/>
      <c r="N14" s="78"/>
      <c r="O14" s="238"/>
      <c r="P14" s="221"/>
      <c r="Q14" s="222"/>
      <c r="R14" s="223"/>
    </row>
    <row r="15" spans="2:18" x14ac:dyDescent="0.55000000000000004">
      <c r="C15" s="228"/>
      <c r="D15" s="224"/>
      <c r="E15" s="258"/>
      <c r="F15" s="258"/>
      <c r="G15" s="237"/>
      <c r="H15" s="229"/>
      <c r="I15" s="232"/>
      <c r="J15" s="232"/>
      <c r="K15" s="235"/>
      <c r="L15" s="78"/>
      <c r="M15" s="237"/>
      <c r="N15" s="78"/>
      <c r="O15" s="238"/>
      <c r="P15" s="221"/>
      <c r="Q15" s="222"/>
      <c r="R15" s="223"/>
    </row>
    <row r="16" spans="2:18" x14ac:dyDescent="0.55000000000000004">
      <c r="C16" s="228"/>
      <c r="D16" s="224">
        <v>3</v>
      </c>
      <c r="E16" s="258">
        <v>0.2</v>
      </c>
      <c r="F16" s="258">
        <v>0.2</v>
      </c>
      <c r="G16" s="233"/>
      <c r="H16" s="227"/>
      <c r="I16" s="230"/>
      <c r="J16" s="230"/>
      <c r="K16" s="233"/>
      <c r="L16" s="78"/>
      <c r="M16" s="236" t="e">
        <f t="shared" ref="M16" si="2">AVERAGE(L16:L18)</f>
        <v>#DIV/0!</v>
      </c>
      <c r="N16" s="78"/>
      <c r="O16" s="235" t="e">
        <f t="shared" ref="O16" si="3">AVERAGE(N16:N18)</f>
        <v>#DIV/0!</v>
      </c>
      <c r="P16" s="221"/>
      <c r="Q16" s="222"/>
      <c r="R16" s="223"/>
    </row>
    <row r="17" spans="3:18" x14ac:dyDescent="0.55000000000000004">
      <c r="C17" s="228"/>
      <c r="D17" s="224"/>
      <c r="E17" s="258"/>
      <c r="F17" s="258"/>
      <c r="G17" s="234"/>
      <c r="H17" s="228"/>
      <c r="I17" s="231"/>
      <c r="J17" s="231"/>
      <c r="K17" s="234"/>
      <c r="L17" s="78"/>
      <c r="M17" s="237"/>
      <c r="N17" s="78"/>
      <c r="O17" s="238"/>
      <c r="P17" s="221"/>
      <c r="Q17" s="222"/>
      <c r="R17" s="223"/>
    </row>
    <row r="18" spans="3:18" x14ac:dyDescent="0.55000000000000004">
      <c r="C18" s="228"/>
      <c r="D18" s="224"/>
      <c r="E18" s="258"/>
      <c r="F18" s="258"/>
      <c r="G18" s="235"/>
      <c r="H18" s="229"/>
      <c r="I18" s="232"/>
      <c r="J18" s="232"/>
      <c r="K18" s="235"/>
      <c r="L18" s="78"/>
      <c r="M18" s="237"/>
      <c r="N18" s="78"/>
      <c r="O18" s="238"/>
      <c r="P18" s="221"/>
      <c r="Q18" s="222"/>
      <c r="R18" s="223"/>
    </row>
    <row r="19" spans="3:18" x14ac:dyDescent="0.55000000000000004">
      <c r="C19" s="228"/>
      <c r="D19" s="224">
        <v>4</v>
      </c>
      <c r="E19" s="258">
        <v>0</v>
      </c>
      <c r="F19" s="258">
        <v>0.5</v>
      </c>
      <c r="G19" s="237"/>
      <c r="H19" s="227"/>
      <c r="I19" s="230"/>
      <c r="J19" s="230"/>
      <c r="K19" s="233"/>
      <c r="L19" s="78"/>
      <c r="M19" s="236" t="e">
        <f t="shared" ref="M19" si="4">AVERAGE(L19:L21)</f>
        <v>#DIV/0!</v>
      </c>
      <c r="N19" s="78"/>
      <c r="O19" s="235" t="e">
        <f t="shared" ref="O19" si="5">AVERAGE(N19:N21)</f>
        <v>#DIV/0!</v>
      </c>
      <c r="P19" s="221"/>
      <c r="Q19" s="222"/>
      <c r="R19" s="223"/>
    </row>
    <row r="20" spans="3:18" x14ac:dyDescent="0.55000000000000004">
      <c r="C20" s="228"/>
      <c r="D20" s="224"/>
      <c r="E20" s="258"/>
      <c r="F20" s="258"/>
      <c r="G20" s="237"/>
      <c r="H20" s="228"/>
      <c r="I20" s="231"/>
      <c r="J20" s="231"/>
      <c r="K20" s="234"/>
      <c r="L20" s="78"/>
      <c r="M20" s="237"/>
      <c r="N20" s="78"/>
      <c r="O20" s="238"/>
      <c r="P20" s="221"/>
      <c r="Q20" s="222"/>
      <c r="R20" s="223"/>
    </row>
    <row r="21" spans="3:18" x14ac:dyDescent="0.55000000000000004">
      <c r="C21" s="228"/>
      <c r="D21" s="224"/>
      <c r="E21" s="258"/>
      <c r="F21" s="258"/>
      <c r="G21" s="237"/>
      <c r="H21" s="229"/>
      <c r="I21" s="232"/>
      <c r="J21" s="232"/>
      <c r="K21" s="235"/>
      <c r="L21" s="78"/>
      <c r="M21" s="237"/>
      <c r="N21" s="78"/>
      <c r="O21" s="238"/>
      <c r="P21" s="221"/>
      <c r="Q21" s="222"/>
      <c r="R21" s="223"/>
    </row>
    <row r="22" spans="3:18" x14ac:dyDescent="0.55000000000000004">
      <c r="C22" s="228"/>
      <c r="D22" s="224">
        <v>5</v>
      </c>
      <c r="E22" s="258">
        <v>0.3</v>
      </c>
      <c r="F22" s="258">
        <v>0</v>
      </c>
      <c r="G22" s="264"/>
      <c r="H22" s="227"/>
      <c r="I22" s="230"/>
      <c r="J22" s="230"/>
      <c r="K22" s="233"/>
      <c r="L22" s="78"/>
      <c r="M22" s="236" t="e">
        <f t="shared" ref="M22" si="6">AVERAGE(L22:L24)</f>
        <v>#DIV/0!</v>
      </c>
      <c r="N22" s="78"/>
      <c r="O22" s="235" t="e">
        <f>AVERAGE(N22:N24)</f>
        <v>#DIV/0!</v>
      </c>
      <c r="P22" s="221"/>
      <c r="Q22" s="222"/>
      <c r="R22" s="223"/>
    </row>
    <row r="23" spans="3:18" x14ac:dyDescent="0.55000000000000004">
      <c r="C23" s="228"/>
      <c r="D23" s="224"/>
      <c r="E23" s="258"/>
      <c r="F23" s="258"/>
      <c r="G23" s="265"/>
      <c r="H23" s="228"/>
      <c r="I23" s="231"/>
      <c r="J23" s="231"/>
      <c r="K23" s="234"/>
      <c r="L23" s="78"/>
      <c r="M23" s="237"/>
      <c r="N23" s="78"/>
      <c r="O23" s="238"/>
      <c r="P23" s="221"/>
      <c r="Q23" s="222"/>
      <c r="R23" s="223"/>
    </row>
    <row r="24" spans="3:18" x14ac:dyDescent="0.55000000000000004">
      <c r="C24" s="228"/>
      <c r="D24" s="224"/>
      <c r="E24" s="258"/>
      <c r="F24" s="258"/>
      <c r="G24" s="266"/>
      <c r="H24" s="228"/>
      <c r="I24" s="231"/>
      <c r="J24" s="231"/>
      <c r="K24" s="234"/>
      <c r="L24" s="119"/>
      <c r="M24" s="271"/>
      <c r="N24" s="119"/>
      <c r="O24" s="233"/>
      <c r="P24" s="281"/>
      <c r="Q24" s="282"/>
      <c r="R24" s="283"/>
    </row>
    <row r="25" spans="3:18" x14ac:dyDescent="0.55000000000000004">
      <c r="C25" s="228"/>
      <c r="D25" s="224">
        <v>6</v>
      </c>
      <c r="E25" s="225">
        <v>0</v>
      </c>
      <c r="F25" s="225">
        <v>1</v>
      </c>
      <c r="G25" s="226"/>
      <c r="H25" s="227"/>
      <c r="I25" s="230"/>
      <c r="J25" s="230"/>
      <c r="K25" s="233"/>
      <c r="L25" s="78"/>
      <c r="M25" s="237" t="e">
        <f>AVERAGE(L25:L27)</f>
        <v>#DIV/0!</v>
      </c>
      <c r="N25" s="78"/>
      <c r="O25" s="238" t="e">
        <f>AVERAGE(N25:N27)</f>
        <v>#DIV/0!</v>
      </c>
      <c r="P25" s="221" t="s">
        <v>212</v>
      </c>
      <c r="Q25" s="222"/>
      <c r="R25" s="223"/>
    </row>
    <row r="26" spans="3:18" x14ac:dyDescent="0.55000000000000004">
      <c r="C26" s="228"/>
      <c r="D26" s="224"/>
      <c r="E26" s="225"/>
      <c r="F26" s="225"/>
      <c r="G26" s="226"/>
      <c r="H26" s="228"/>
      <c r="I26" s="231"/>
      <c r="J26" s="231"/>
      <c r="K26" s="234"/>
      <c r="L26" s="78"/>
      <c r="M26" s="237"/>
      <c r="N26" s="78"/>
      <c r="O26" s="238"/>
      <c r="P26" s="221"/>
      <c r="Q26" s="222"/>
      <c r="R26" s="223"/>
    </row>
    <row r="27" spans="3:18" x14ac:dyDescent="0.55000000000000004">
      <c r="C27" s="228"/>
      <c r="D27" s="224"/>
      <c r="E27" s="239"/>
      <c r="F27" s="239"/>
      <c r="G27" s="226"/>
      <c r="H27" s="229"/>
      <c r="I27" s="232"/>
      <c r="J27" s="232"/>
      <c r="K27" s="235"/>
      <c r="L27" s="78"/>
      <c r="M27" s="237"/>
      <c r="N27" s="78"/>
      <c r="O27" s="238"/>
      <c r="P27" s="221"/>
      <c r="Q27" s="222"/>
      <c r="R27" s="223"/>
    </row>
    <row r="28" spans="3:18" x14ac:dyDescent="0.55000000000000004">
      <c r="C28" s="228"/>
      <c r="D28" s="224">
        <v>7</v>
      </c>
      <c r="E28" s="225">
        <v>0.5</v>
      </c>
      <c r="F28" s="225">
        <v>0</v>
      </c>
      <c r="G28" s="226"/>
      <c r="H28" s="227"/>
      <c r="I28" s="230"/>
      <c r="J28" s="230"/>
      <c r="K28" s="233"/>
      <c r="L28" s="78"/>
      <c r="M28" s="236" t="e">
        <f t="shared" ref="M28" si="7">AVERAGE(L28:L30)</f>
        <v>#DIV/0!</v>
      </c>
      <c r="N28" s="78"/>
      <c r="O28" s="235" t="e">
        <f t="shared" ref="O28" si="8">AVERAGE(N28:N30)</f>
        <v>#DIV/0!</v>
      </c>
      <c r="P28" s="221" t="s">
        <v>211</v>
      </c>
      <c r="Q28" s="222"/>
      <c r="R28" s="223"/>
    </row>
    <row r="29" spans="3:18" x14ac:dyDescent="0.55000000000000004">
      <c r="C29" s="228"/>
      <c r="D29" s="224"/>
      <c r="E29" s="225"/>
      <c r="F29" s="225"/>
      <c r="G29" s="226"/>
      <c r="H29" s="228"/>
      <c r="I29" s="231"/>
      <c r="J29" s="231"/>
      <c r="K29" s="234"/>
      <c r="L29" s="78"/>
      <c r="M29" s="237"/>
      <c r="N29" s="78"/>
      <c r="O29" s="238"/>
      <c r="P29" s="221"/>
      <c r="Q29" s="222"/>
      <c r="R29" s="223"/>
    </row>
    <row r="30" spans="3:18" x14ac:dyDescent="0.55000000000000004">
      <c r="C30" s="228"/>
      <c r="D30" s="224"/>
      <c r="E30" s="239"/>
      <c r="F30" s="239"/>
      <c r="G30" s="226"/>
      <c r="H30" s="229"/>
      <c r="I30" s="232"/>
      <c r="J30" s="232"/>
      <c r="K30" s="235"/>
      <c r="L30" s="78"/>
      <c r="M30" s="237"/>
      <c r="N30" s="78"/>
      <c r="O30" s="238"/>
      <c r="P30" s="221"/>
      <c r="Q30" s="222"/>
      <c r="R30" s="223"/>
    </row>
    <row r="31" spans="3:18" x14ac:dyDescent="0.55000000000000004">
      <c r="C31" s="228"/>
      <c r="D31" s="224">
        <v>8</v>
      </c>
      <c r="E31" s="225">
        <v>0.5</v>
      </c>
      <c r="F31" s="225">
        <v>0.5</v>
      </c>
      <c r="G31" s="226"/>
      <c r="H31" s="227"/>
      <c r="I31" s="230"/>
      <c r="J31" s="230"/>
      <c r="K31" s="233"/>
      <c r="L31" s="78"/>
      <c r="M31" s="236" t="e">
        <f t="shared" ref="M31" si="9">AVERAGE(L31:L33)</f>
        <v>#DIV/0!</v>
      </c>
      <c r="N31" s="78"/>
      <c r="O31" s="235" t="e">
        <f t="shared" ref="O31" si="10">AVERAGE(N31:N33)</f>
        <v>#DIV/0!</v>
      </c>
      <c r="P31" s="221" t="s">
        <v>211</v>
      </c>
      <c r="Q31" s="222"/>
      <c r="R31" s="223"/>
    </row>
    <row r="32" spans="3:18" x14ac:dyDescent="0.55000000000000004">
      <c r="C32" s="228"/>
      <c r="D32" s="224"/>
      <c r="E32" s="225"/>
      <c r="F32" s="225"/>
      <c r="G32" s="226"/>
      <c r="H32" s="228"/>
      <c r="I32" s="231"/>
      <c r="J32" s="231"/>
      <c r="K32" s="234"/>
      <c r="L32" s="78"/>
      <c r="M32" s="237"/>
      <c r="N32" s="78"/>
      <c r="O32" s="238"/>
      <c r="P32" s="221"/>
      <c r="Q32" s="222"/>
      <c r="R32" s="223"/>
    </row>
    <row r="33" spans="3:18" x14ac:dyDescent="0.55000000000000004">
      <c r="C33" s="228"/>
      <c r="D33" s="224"/>
      <c r="E33" s="239"/>
      <c r="F33" s="239"/>
      <c r="G33" s="226"/>
      <c r="H33" s="229"/>
      <c r="I33" s="232"/>
      <c r="J33" s="232"/>
      <c r="K33" s="235"/>
      <c r="L33" s="78"/>
      <c r="M33" s="237"/>
      <c r="N33" s="78"/>
      <c r="O33" s="238"/>
      <c r="P33" s="221"/>
      <c r="Q33" s="222"/>
      <c r="R33" s="223"/>
    </row>
    <row r="34" spans="3:18" x14ac:dyDescent="0.55000000000000004">
      <c r="C34" s="228"/>
      <c r="D34" s="285">
        <v>9</v>
      </c>
      <c r="E34" s="262">
        <v>1</v>
      </c>
      <c r="F34" s="262">
        <v>1</v>
      </c>
      <c r="G34" s="226"/>
      <c r="H34" s="227"/>
      <c r="I34" s="230"/>
      <c r="J34" s="230"/>
      <c r="K34" s="233"/>
      <c r="L34" s="78"/>
      <c r="M34" s="236" t="e">
        <f t="shared" ref="M34" si="11">AVERAGE(L34:L36)</f>
        <v>#DIV/0!</v>
      </c>
      <c r="N34" s="78"/>
      <c r="O34" s="235" t="e">
        <f t="shared" ref="O34" si="12">AVERAGE(N34:N36)</f>
        <v>#DIV/0!</v>
      </c>
      <c r="P34" s="221" t="s">
        <v>211</v>
      </c>
      <c r="Q34" s="222"/>
      <c r="R34" s="223"/>
    </row>
    <row r="35" spans="3:18" x14ac:dyDescent="0.55000000000000004">
      <c r="C35" s="228"/>
      <c r="D35" s="224"/>
      <c r="E35" s="225"/>
      <c r="F35" s="225"/>
      <c r="G35" s="226"/>
      <c r="H35" s="228"/>
      <c r="I35" s="231"/>
      <c r="J35" s="231"/>
      <c r="K35" s="234"/>
      <c r="L35" s="78"/>
      <c r="M35" s="237"/>
      <c r="N35" s="78"/>
      <c r="O35" s="238"/>
      <c r="P35" s="221"/>
      <c r="Q35" s="222"/>
      <c r="R35" s="223"/>
    </row>
    <row r="36" spans="3:18" x14ac:dyDescent="0.55000000000000004">
      <c r="C36" s="260"/>
      <c r="D36" s="224"/>
      <c r="E36" s="225"/>
      <c r="F36" s="225"/>
      <c r="G36" s="261"/>
      <c r="H36" s="260"/>
      <c r="I36" s="291"/>
      <c r="J36" s="291"/>
      <c r="K36" s="292"/>
      <c r="L36" s="80"/>
      <c r="M36" s="247"/>
      <c r="N36" s="80"/>
      <c r="O36" s="267"/>
      <c r="P36" s="268"/>
      <c r="Q36" s="269"/>
      <c r="R36" s="270"/>
    </row>
    <row r="37" spans="3:18" x14ac:dyDescent="0.55000000000000004">
      <c r="C37" s="259">
        <v>2</v>
      </c>
      <c r="D37" s="284">
        <v>10</v>
      </c>
      <c r="E37" s="257">
        <v>0</v>
      </c>
      <c r="F37" s="257">
        <v>0</v>
      </c>
      <c r="G37" s="244"/>
      <c r="H37" s="259"/>
      <c r="I37" s="254"/>
      <c r="J37" s="254"/>
      <c r="K37" s="255"/>
      <c r="L37" s="118"/>
      <c r="M37" s="244" t="e">
        <f>AVERAGE(L37:L39)</f>
        <v>#DIV/0!</v>
      </c>
      <c r="N37" s="118"/>
      <c r="O37" s="256" t="e">
        <f>AVERAGE(N37:N39)</f>
        <v>#DIV/0!</v>
      </c>
      <c r="P37" s="278"/>
      <c r="Q37" s="279"/>
      <c r="R37" s="280"/>
    </row>
    <row r="38" spans="3:18" x14ac:dyDescent="0.55000000000000004">
      <c r="C38" s="228"/>
      <c r="D38" s="224"/>
      <c r="E38" s="258"/>
      <c r="F38" s="258"/>
      <c r="G38" s="237"/>
      <c r="H38" s="228"/>
      <c r="I38" s="231"/>
      <c r="J38" s="231"/>
      <c r="K38" s="234"/>
      <c r="L38" s="78"/>
      <c r="M38" s="237"/>
      <c r="N38" s="78"/>
      <c r="O38" s="238"/>
      <c r="P38" s="221"/>
      <c r="Q38" s="222"/>
      <c r="R38" s="223"/>
    </row>
    <row r="39" spans="3:18" x14ac:dyDescent="0.55000000000000004">
      <c r="C39" s="228"/>
      <c r="D39" s="224"/>
      <c r="E39" s="258"/>
      <c r="F39" s="258"/>
      <c r="G39" s="237"/>
      <c r="H39" s="229"/>
      <c r="I39" s="232"/>
      <c r="J39" s="232"/>
      <c r="K39" s="235"/>
      <c r="L39" s="78"/>
      <c r="M39" s="237"/>
      <c r="N39" s="78"/>
      <c r="O39" s="238"/>
      <c r="P39" s="221"/>
      <c r="Q39" s="222"/>
      <c r="R39" s="223"/>
    </row>
    <row r="40" spans="3:18" x14ac:dyDescent="0.55000000000000004">
      <c r="C40" s="228"/>
      <c r="D40" s="224">
        <v>11</v>
      </c>
      <c r="E40" s="258">
        <v>0.05</v>
      </c>
      <c r="F40" s="258">
        <v>0.05</v>
      </c>
      <c r="G40" s="237"/>
      <c r="H40" s="227"/>
      <c r="I40" s="230"/>
      <c r="J40" s="230"/>
      <c r="K40" s="233"/>
      <c r="L40" s="78"/>
      <c r="M40" s="236" t="e">
        <f t="shared" ref="M40" si="13">AVERAGE(L40:L42)</f>
        <v>#DIV/0!</v>
      </c>
      <c r="N40" s="78"/>
      <c r="O40" s="235" t="e">
        <f t="shared" ref="O40" si="14">AVERAGE(N40:N42)</f>
        <v>#DIV/0!</v>
      </c>
      <c r="P40" s="221"/>
      <c r="Q40" s="222"/>
      <c r="R40" s="223"/>
    </row>
    <row r="41" spans="3:18" x14ac:dyDescent="0.55000000000000004">
      <c r="C41" s="228"/>
      <c r="D41" s="224"/>
      <c r="E41" s="258"/>
      <c r="F41" s="258"/>
      <c r="G41" s="237"/>
      <c r="H41" s="228"/>
      <c r="I41" s="231"/>
      <c r="J41" s="231"/>
      <c r="K41" s="234"/>
      <c r="L41" s="78"/>
      <c r="M41" s="237"/>
      <c r="N41" s="78"/>
      <c r="O41" s="238"/>
      <c r="P41" s="221"/>
      <c r="Q41" s="222"/>
      <c r="R41" s="223"/>
    </row>
    <row r="42" spans="3:18" x14ac:dyDescent="0.55000000000000004">
      <c r="C42" s="228"/>
      <c r="D42" s="224"/>
      <c r="E42" s="258"/>
      <c r="F42" s="258"/>
      <c r="G42" s="237"/>
      <c r="H42" s="229"/>
      <c r="I42" s="232"/>
      <c r="J42" s="232"/>
      <c r="K42" s="235"/>
      <c r="L42" s="78"/>
      <c r="M42" s="237"/>
      <c r="N42" s="78"/>
      <c r="O42" s="238"/>
      <c r="P42" s="221"/>
      <c r="Q42" s="222"/>
      <c r="R42" s="223"/>
    </row>
    <row r="43" spans="3:18" x14ac:dyDescent="0.55000000000000004">
      <c r="C43" s="228"/>
      <c r="D43" s="224">
        <v>12</v>
      </c>
      <c r="E43" s="258">
        <v>0.2</v>
      </c>
      <c r="F43" s="258">
        <v>0.2</v>
      </c>
      <c r="G43" s="233"/>
      <c r="H43" s="227"/>
      <c r="I43" s="230"/>
      <c r="J43" s="230"/>
      <c r="K43" s="233"/>
      <c r="L43" s="78"/>
      <c r="M43" s="236" t="e">
        <f t="shared" ref="M43" si="15">AVERAGE(L43:L45)</f>
        <v>#DIV/0!</v>
      </c>
      <c r="N43" s="78"/>
      <c r="O43" s="235" t="e">
        <f t="shared" ref="O43" si="16">AVERAGE(N43:N45)</f>
        <v>#DIV/0!</v>
      </c>
      <c r="P43" s="221"/>
      <c r="Q43" s="222"/>
      <c r="R43" s="223"/>
    </row>
    <row r="44" spans="3:18" x14ac:dyDescent="0.55000000000000004">
      <c r="C44" s="228"/>
      <c r="D44" s="224"/>
      <c r="E44" s="258"/>
      <c r="F44" s="258"/>
      <c r="G44" s="234"/>
      <c r="H44" s="228"/>
      <c r="I44" s="231"/>
      <c r="J44" s="231"/>
      <c r="K44" s="234"/>
      <c r="L44" s="78"/>
      <c r="M44" s="237"/>
      <c r="N44" s="78"/>
      <c r="O44" s="238"/>
      <c r="P44" s="221"/>
      <c r="Q44" s="222"/>
      <c r="R44" s="223"/>
    </row>
    <row r="45" spans="3:18" x14ac:dyDescent="0.55000000000000004">
      <c r="C45" s="228"/>
      <c r="D45" s="224"/>
      <c r="E45" s="258"/>
      <c r="F45" s="258"/>
      <c r="G45" s="235"/>
      <c r="H45" s="229"/>
      <c r="I45" s="232"/>
      <c r="J45" s="232"/>
      <c r="K45" s="235"/>
      <c r="L45" s="78"/>
      <c r="M45" s="237"/>
      <c r="N45" s="78"/>
      <c r="O45" s="238"/>
      <c r="P45" s="221"/>
      <c r="Q45" s="222"/>
      <c r="R45" s="223"/>
    </row>
    <row r="46" spans="3:18" x14ac:dyDescent="0.55000000000000004">
      <c r="C46" s="228"/>
      <c r="D46" s="224">
        <v>13</v>
      </c>
      <c r="E46" s="258">
        <v>0</v>
      </c>
      <c r="F46" s="258">
        <v>0.5</v>
      </c>
      <c r="G46" s="237"/>
      <c r="H46" s="227"/>
      <c r="I46" s="230"/>
      <c r="J46" s="230"/>
      <c r="K46" s="233"/>
      <c r="L46" s="78"/>
      <c r="M46" s="236" t="e">
        <f t="shared" ref="M46" si="17">AVERAGE(L46:L48)</f>
        <v>#DIV/0!</v>
      </c>
      <c r="N46" s="78"/>
      <c r="O46" s="235" t="e">
        <f t="shared" ref="O46" si="18">AVERAGE(N46:N48)</f>
        <v>#DIV/0!</v>
      </c>
      <c r="P46" s="221"/>
      <c r="Q46" s="222"/>
      <c r="R46" s="223"/>
    </row>
    <row r="47" spans="3:18" x14ac:dyDescent="0.55000000000000004">
      <c r="C47" s="228"/>
      <c r="D47" s="224"/>
      <c r="E47" s="258"/>
      <c r="F47" s="258"/>
      <c r="G47" s="237"/>
      <c r="H47" s="228"/>
      <c r="I47" s="231"/>
      <c r="J47" s="231"/>
      <c r="K47" s="234"/>
      <c r="L47" s="78"/>
      <c r="M47" s="237"/>
      <c r="N47" s="78"/>
      <c r="O47" s="238"/>
      <c r="P47" s="221"/>
      <c r="Q47" s="222"/>
      <c r="R47" s="223"/>
    </row>
    <row r="48" spans="3:18" x14ac:dyDescent="0.55000000000000004">
      <c r="C48" s="228"/>
      <c r="D48" s="224"/>
      <c r="E48" s="258"/>
      <c r="F48" s="258"/>
      <c r="G48" s="237"/>
      <c r="H48" s="229"/>
      <c r="I48" s="232"/>
      <c r="J48" s="232"/>
      <c r="K48" s="235"/>
      <c r="L48" s="78"/>
      <c r="M48" s="237"/>
      <c r="N48" s="78"/>
      <c r="O48" s="238"/>
      <c r="P48" s="221"/>
      <c r="Q48" s="222"/>
      <c r="R48" s="223"/>
    </row>
    <row r="49" spans="3:18" x14ac:dyDescent="0.55000000000000004">
      <c r="C49" s="228"/>
      <c r="D49" s="224">
        <v>14</v>
      </c>
      <c r="E49" s="258">
        <v>0.3</v>
      </c>
      <c r="F49" s="258">
        <v>0</v>
      </c>
      <c r="G49" s="264"/>
      <c r="H49" s="227"/>
      <c r="I49" s="230"/>
      <c r="J49" s="230"/>
      <c r="K49" s="233"/>
      <c r="L49" s="78"/>
      <c r="M49" s="236" t="e">
        <f t="shared" ref="M49" si="19">AVERAGE(L49:L51)</f>
        <v>#DIV/0!</v>
      </c>
      <c r="N49" s="78"/>
      <c r="O49" s="235" t="e">
        <f>AVERAGE(N49:N51)</f>
        <v>#DIV/0!</v>
      </c>
      <c r="P49" s="221"/>
      <c r="Q49" s="222"/>
      <c r="R49" s="223"/>
    </row>
    <row r="50" spans="3:18" x14ac:dyDescent="0.55000000000000004">
      <c r="C50" s="228"/>
      <c r="D50" s="224"/>
      <c r="E50" s="258"/>
      <c r="F50" s="258"/>
      <c r="G50" s="265"/>
      <c r="H50" s="228"/>
      <c r="I50" s="231"/>
      <c r="J50" s="231"/>
      <c r="K50" s="234"/>
      <c r="L50" s="78"/>
      <c r="M50" s="237"/>
      <c r="N50" s="78"/>
      <c r="O50" s="238"/>
      <c r="P50" s="221"/>
      <c r="Q50" s="222"/>
      <c r="R50" s="223"/>
    </row>
    <row r="51" spans="3:18" x14ac:dyDescent="0.55000000000000004">
      <c r="C51" s="228"/>
      <c r="D51" s="224"/>
      <c r="E51" s="263"/>
      <c r="F51" s="263"/>
      <c r="G51" s="266"/>
      <c r="H51" s="228"/>
      <c r="I51" s="231"/>
      <c r="J51" s="231"/>
      <c r="K51" s="234"/>
      <c r="L51" s="119"/>
      <c r="M51" s="271"/>
      <c r="N51" s="119"/>
      <c r="O51" s="233"/>
      <c r="P51" s="281"/>
      <c r="Q51" s="282"/>
      <c r="R51" s="283"/>
    </row>
    <row r="52" spans="3:18" x14ac:dyDescent="0.55000000000000004">
      <c r="C52" s="228"/>
      <c r="D52" s="224">
        <v>15</v>
      </c>
      <c r="E52" s="225">
        <v>0</v>
      </c>
      <c r="F52" s="225">
        <v>1</v>
      </c>
      <c r="G52" s="226"/>
      <c r="H52" s="227"/>
      <c r="I52" s="230"/>
      <c r="J52" s="230"/>
      <c r="K52" s="233"/>
      <c r="L52" s="78"/>
      <c r="M52" s="237" t="e">
        <f>AVERAGE(L52:L54)</f>
        <v>#DIV/0!</v>
      </c>
      <c r="N52" s="78"/>
      <c r="O52" s="238" t="e">
        <f>AVERAGE(N52:N54)</f>
        <v>#DIV/0!</v>
      </c>
      <c r="P52" s="221" t="s">
        <v>212</v>
      </c>
      <c r="Q52" s="222"/>
      <c r="R52" s="223"/>
    </row>
    <row r="53" spans="3:18" x14ac:dyDescent="0.55000000000000004">
      <c r="C53" s="228"/>
      <c r="D53" s="224"/>
      <c r="E53" s="225"/>
      <c r="F53" s="225"/>
      <c r="G53" s="226"/>
      <c r="H53" s="228"/>
      <c r="I53" s="231"/>
      <c r="J53" s="231"/>
      <c r="K53" s="234"/>
      <c r="L53" s="78"/>
      <c r="M53" s="237"/>
      <c r="N53" s="78"/>
      <c r="O53" s="238"/>
      <c r="P53" s="221"/>
      <c r="Q53" s="222"/>
      <c r="R53" s="223"/>
    </row>
    <row r="54" spans="3:18" x14ac:dyDescent="0.55000000000000004">
      <c r="C54" s="228"/>
      <c r="D54" s="224"/>
      <c r="E54" s="225"/>
      <c r="F54" s="225"/>
      <c r="G54" s="226"/>
      <c r="H54" s="229"/>
      <c r="I54" s="232"/>
      <c r="J54" s="232"/>
      <c r="K54" s="235"/>
      <c r="L54" s="78"/>
      <c r="M54" s="237"/>
      <c r="N54" s="78"/>
      <c r="O54" s="238"/>
      <c r="P54" s="221"/>
      <c r="Q54" s="222"/>
      <c r="R54" s="223"/>
    </row>
    <row r="55" spans="3:18" x14ac:dyDescent="0.55000000000000004">
      <c r="C55" s="228"/>
      <c r="D55" s="224">
        <v>16</v>
      </c>
      <c r="E55" s="225">
        <v>0.5</v>
      </c>
      <c r="F55" s="225">
        <v>0</v>
      </c>
      <c r="G55" s="226"/>
      <c r="H55" s="227"/>
      <c r="I55" s="230"/>
      <c r="J55" s="230"/>
      <c r="K55" s="233"/>
      <c r="L55" s="78"/>
      <c r="M55" s="236" t="e">
        <f t="shared" ref="M55" si="20">AVERAGE(L55:L57)</f>
        <v>#DIV/0!</v>
      </c>
      <c r="N55" s="78"/>
      <c r="O55" s="235" t="e">
        <f t="shared" ref="O55" si="21">AVERAGE(N55:N57)</f>
        <v>#DIV/0!</v>
      </c>
      <c r="P55" s="221" t="s">
        <v>211</v>
      </c>
      <c r="Q55" s="222"/>
      <c r="R55" s="223"/>
    </row>
    <row r="56" spans="3:18" x14ac:dyDescent="0.55000000000000004">
      <c r="C56" s="228"/>
      <c r="D56" s="224"/>
      <c r="E56" s="225"/>
      <c r="F56" s="225"/>
      <c r="G56" s="226"/>
      <c r="H56" s="228"/>
      <c r="I56" s="231"/>
      <c r="J56" s="231"/>
      <c r="K56" s="234"/>
      <c r="L56" s="78"/>
      <c r="M56" s="237"/>
      <c r="N56" s="78"/>
      <c r="O56" s="238"/>
      <c r="P56" s="221"/>
      <c r="Q56" s="222"/>
      <c r="R56" s="223"/>
    </row>
    <row r="57" spans="3:18" x14ac:dyDescent="0.55000000000000004">
      <c r="C57" s="228"/>
      <c r="D57" s="224"/>
      <c r="E57" s="225"/>
      <c r="F57" s="225"/>
      <c r="G57" s="226"/>
      <c r="H57" s="229"/>
      <c r="I57" s="232"/>
      <c r="J57" s="232"/>
      <c r="K57" s="235"/>
      <c r="L57" s="78"/>
      <c r="M57" s="237"/>
      <c r="N57" s="78"/>
      <c r="O57" s="238"/>
      <c r="P57" s="221"/>
      <c r="Q57" s="222"/>
      <c r="R57" s="223"/>
    </row>
    <row r="58" spans="3:18" x14ac:dyDescent="0.55000000000000004">
      <c r="C58" s="228"/>
      <c r="D58" s="224">
        <v>17</v>
      </c>
      <c r="E58" s="225">
        <v>0.5</v>
      </c>
      <c r="F58" s="225">
        <v>0.5</v>
      </c>
      <c r="G58" s="226"/>
      <c r="H58" s="227"/>
      <c r="I58" s="230"/>
      <c r="J58" s="230"/>
      <c r="K58" s="233"/>
      <c r="L58" s="78"/>
      <c r="M58" s="236" t="e">
        <f t="shared" ref="M58" si="22">AVERAGE(L58:L60)</f>
        <v>#DIV/0!</v>
      </c>
      <c r="N58" s="78"/>
      <c r="O58" s="235" t="e">
        <f t="shared" ref="O58" si="23">AVERAGE(N58:N60)</f>
        <v>#DIV/0!</v>
      </c>
      <c r="P58" s="221" t="s">
        <v>211</v>
      </c>
      <c r="Q58" s="222"/>
      <c r="R58" s="223"/>
    </row>
    <row r="59" spans="3:18" x14ac:dyDescent="0.55000000000000004">
      <c r="C59" s="228"/>
      <c r="D59" s="224"/>
      <c r="E59" s="225"/>
      <c r="F59" s="225"/>
      <c r="G59" s="226"/>
      <c r="H59" s="228"/>
      <c r="I59" s="231"/>
      <c r="J59" s="231"/>
      <c r="K59" s="234"/>
      <c r="L59" s="78"/>
      <c r="M59" s="237"/>
      <c r="N59" s="78"/>
      <c r="O59" s="238"/>
      <c r="P59" s="221"/>
      <c r="Q59" s="222"/>
      <c r="R59" s="223"/>
    </row>
    <row r="60" spans="3:18" x14ac:dyDescent="0.55000000000000004">
      <c r="C60" s="228"/>
      <c r="D60" s="224"/>
      <c r="E60" s="225"/>
      <c r="F60" s="225"/>
      <c r="G60" s="226"/>
      <c r="H60" s="229"/>
      <c r="I60" s="232"/>
      <c r="J60" s="232"/>
      <c r="K60" s="235"/>
      <c r="L60" s="78"/>
      <c r="M60" s="237"/>
      <c r="N60" s="78"/>
      <c r="O60" s="238"/>
      <c r="P60" s="221"/>
      <c r="Q60" s="222"/>
      <c r="R60" s="223"/>
    </row>
    <row r="61" spans="3:18" x14ac:dyDescent="0.55000000000000004">
      <c r="C61" s="228"/>
      <c r="D61" s="224">
        <v>18</v>
      </c>
      <c r="E61" s="225">
        <v>1</v>
      </c>
      <c r="F61" s="225">
        <v>1</v>
      </c>
      <c r="G61" s="226"/>
      <c r="H61" s="227"/>
      <c r="I61" s="230"/>
      <c r="J61" s="230"/>
      <c r="K61" s="233"/>
      <c r="L61" s="78"/>
      <c r="M61" s="236" t="e">
        <f t="shared" ref="M61" si="24">AVERAGE(L61:L63)</f>
        <v>#DIV/0!</v>
      </c>
      <c r="N61" s="78"/>
      <c r="O61" s="235" t="e">
        <f t="shared" ref="O61" si="25">AVERAGE(N61:N63)</f>
        <v>#DIV/0!</v>
      </c>
      <c r="P61" s="221" t="s">
        <v>211</v>
      </c>
      <c r="Q61" s="222"/>
      <c r="R61" s="223"/>
    </row>
    <row r="62" spans="3:18" x14ac:dyDescent="0.55000000000000004">
      <c r="C62" s="228"/>
      <c r="D62" s="224"/>
      <c r="E62" s="225"/>
      <c r="F62" s="225"/>
      <c r="G62" s="226"/>
      <c r="H62" s="228"/>
      <c r="I62" s="231"/>
      <c r="J62" s="231"/>
      <c r="K62" s="234"/>
      <c r="L62" s="78"/>
      <c r="M62" s="237"/>
      <c r="N62" s="78"/>
      <c r="O62" s="238"/>
      <c r="P62" s="221"/>
      <c r="Q62" s="222"/>
      <c r="R62" s="223"/>
    </row>
    <row r="63" spans="3:18" x14ac:dyDescent="0.55000000000000004">
      <c r="C63" s="260"/>
      <c r="D63" s="289"/>
      <c r="E63" s="290"/>
      <c r="F63" s="290"/>
      <c r="G63" s="261"/>
      <c r="H63" s="260"/>
      <c r="I63" s="291"/>
      <c r="J63" s="291"/>
      <c r="K63" s="292"/>
      <c r="L63" s="80"/>
      <c r="M63" s="247"/>
      <c r="N63" s="80"/>
      <c r="O63" s="267"/>
      <c r="P63" s="268"/>
      <c r="Q63" s="269"/>
      <c r="R63" s="270"/>
    </row>
    <row r="66" spans="3:17" x14ac:dyDescent="0.55000000000000004">
      <c r="C66" t="s">
        <v>155</v>
      </c>
    </row>
    <row r="67" spans="3:17" ht="20" x14ac:dyDescent="0.55000000000000004">
      <c r="C67" s="286" t="s">
        <v>172</v>
      </c>
      <c r="D67" s="286" t="s">
        <v>171</v>
      </c>
      <c r="E67" s="180" t="s">
        <v>170</v>
      </c>
      <c r="F67" s="181"/>
      <c r="G67" s="288" t="s">
        <v>163</v>
      </c>
      <c r="H67" s="288" t="s">
        <v>164</v>
      </c>
      <c r="I67" s="173" t="s">
        <v>165</v>
      </c>
      <c r="J67" s="173"/>
      <c r="K67" s="173"/>
      <c r="L67" s="173"/>
      <c r="M67" s="173"/>
      <c r="N67" s="173"/>
      <c r="O67" s="173"/>
      <c r="P67" s="173"/>
      <c r="Q67" s="173"/>
    </row>
    <row r="68" spans="3:17" x14ac:dyDescent="0.55000000000000004">
      <c r="C68" s="287"/>
      <c r="D68" s="287"/>
      <c r="E68" s="113" t="s">
        <v>168</v>
      </c>
      <c r="F68" s="113" t="s">
        <v>169</v>
      </c>
      <c r="G68" s="287"/>
      <c r="H68" s="287"/>
      <c r="I68" s="113" t="s">
        <v>156</v>
      </c>
      <c r="J68" s="113" t="s">
        <v>157</v>
      </c>
      <c r="K68" s="113" t="s">
        <v>158</v>
      </c>
      <c r="L68" s="113" t="s">
        <v>159</v>
      </c>
      <c r="M68" s="113" t="s">
        <v>166</v>
      </c>
      <c r="N68" s="113" t="s">
        <v>160</v>
      </c>
      <c r="O68" s="113" t="s">
        <v>161</v>
      </c>
      <c r="P68" s="113" t="s">
        <v>167</v>
      </c>
      <c r="Q68" s="113" t="s">
        <v>162</v>
      </c>
    </row>
    <row r="69" spans="3:17" x14ac:dyDescent="0.55000000000000004">
      <c r="C69" s="94">
        <v>1</v>
      </c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3:17" x14ac:dyDescent="0.55000000000000004">
      <c r="C70" s="95">
        <v>2</v>
      </c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</row>
    <row r="71" spans="3:17" x14ac:dyDescent="0.55000000000000004">
      <c r="C71" s="95">
        <v>3</v>
      </c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</row>
    <row r="72" spans="3:17" x14ac:dyDescent="0.55000000000000004">
      <c r="C72" s="95">
        <v>4</v>
      </c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</row>
    <row r="73" spans="3:17" x14ac:dyDescent="0.55000000000000004">
      <c r="C73" s="95">
        <v>5</v>
      </c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</row>
    <row r="74" spans="3:17" x14ac:dyDescent="0.55000000000000004">
      <c r="C74" s="95">
        <v>6</v>
      </c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</row>
    <row r="75" spans="3:17" x14ac:dyDescent="0.55000000000000004">
      <c r="C75" s="95">
        <v>7</v>
      </c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</row>
    <row r="76" spans="3:17" x14ac:dyDescent="0.55000000000000004">
      <c r="C76" s="95">
        <v>8</v>
      </c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</row>
    <row r="77" spans="3:17" x14ac:dyDescent="0.55000000000000004">
      <c r="C77" s="95">
        <v>9</v>
      </c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</row>
    <row r="78" spans="3:17" x14ac:dyDescent="0.55000000000000004">
      <c r="C78" s="95">
        <v>10</v>
      </c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</row>
    <row r="79" spans="3:17" x14ac:dyDescent="0.55000000000000004">
      <c r="C79" s="95">
        <v>11</v>
      </c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</row>
    <row r="80" spans="3:17" x14ac:dyDescent="0.55000000000000004">
      <c r="C80" s="95">
        <v>12</v>
      </c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</row>
    <row r="81" spans="3:17" x14ac:dyDescent="0.55000000000000004">
      <c r="C81" s="95">
        <v>13</v>
      </c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</row>
    <row r="82" spans="3:17" x14ac:dyDescent="0.55000000000000004">
      <c r="C82" s="95">
        <v>14</v>
      </c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</row>
    <row r="83" spans="3:17" x14ac:dyDescent="0.55000000000000004">
      <c r="C83" s="95">
        <v>15</v>
      </c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</row>
    <row r="84" spans="3:17" x14ac:dyDescent="0.55000000000000004">
      <c r="C84" s="95">
        <v>16</v>
      </c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</row>
    <row r="85" spans="3:17" x14ac:dyDescent="0.55000000000000004">
      <c r="C85" s="95">
        <v>17</v>
      </c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</row>
    <row r="86" spans="3:17" x14ac:dyDescent="0.55000000000000004">
      <c r="C86" s="95">
        <v>18</v>
      </c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</row>
  </sheetData>
  <mergeCells count="215">
    <mergeCell ref="E19:E21"/>
    <mergeCell ref="F19:F21"/>
    <mergeCell ref="F28:F30"/>
    <mergeCell ref="H34:H36"/>
    <mergeCell ref="I34:I36"/>
    <mergeCell ref="J34:J36"/>
    <mergeCell ref="K34:K36"/>
    <mergeCell ref="M34:M36"/>
    <mergeCell ref="D22:D24"/>
    <mergeCell ref="E22:E24"/>
    <mergeCell ref="F22:F24"/>
    <mergeCell ref="H28:H30"/>
    <mergeCell ref="I28:I30"/>
    <mergeCell ref="J28:J30"/>
    <mergeCell ref="K28:K30"/>
    <mergeCell ref="M28:M30"/>
    <mergeCell ref="J19:J21"/>
    <mergeCell ref="K19:K21"/>
    <mergeCell ref="M19:M21"/>
    <mergeCell ref="G25:G27"/>
    <mergeCell ref="H25:H27"/>
    <mergeCell ref="C67:C68"/>
    <mergeCell ref="E67:F67"/>
    <mergeCell ref="G67:G68"/>
    <mergeCell ref="H67:H68"/>
    <mergeCell ref="I67:Q67"/>
    <mergeCell ref="D67:D68"/>
    <mergeCell ref="D52:D54"/>
    <mergeCell ref="D55:D57"/>
    <mergeCell ref="D61:D63"/>
    <mergeCell ref="P52:R54"/>
    <mergeCell ref="P55:R57"/>
    <mergeCell ref="P61:R63"/>
    <mergeCell ref="M61:M63"/>
    <mergeCell ref="O61:O63"/>
    <mergeCell ref="E61:E63"/>
    <mergeCell ref="F61:F63"/>
    <mergeCell ref="G61:G63"/>
    <mergeCell ref="H61:H63"/>
    <mergeCell ref="I61:I63"/>
    <mergeCell ref="J61:J63"/>
    <mergeCell ref="K61:K63"/>
    <mergeCell ref="K55:K57"/>
    <mergeCell ref="M55:M57"/>
    <mergeCell ref="O55:O57"/>
    <mergeCell ref="D10:D12"/>
    <mergeCell ref="D13:D15"/>
    <mergeCell ref="D34:D36"/>
    <mergeCell ref="D25:D27"/>
    <mergeCell ref="D37:D39"/>
    <mergeCell ref="D40:D42"/>
    <mergeCell ref="D43:D45"/>
    <mergeCell ref="D46:D48"/>
    <mergeCell ref="D49:D51"/>
    <mergeCell ref="D28:D30"/>
    <mergeCell ref="D19:D21"/>
    <mergeCell ref="D31:D33"/>
    <mergeCell ref="J13:J15"/>
    <mergeCell ref="O52:O54"/>
    <mergeCell ref="O40:O42"/>
    <mergeCell ref="M22:M24"/>
    <mergeCell ref="O22:O24"/>
    <mergeCell ref="K13:K15"/>
    <mergeCell ref="M13:M15"/>
    <mergeCell ref="O13:O15"/>
    <mergeCell ref="P8:R9"/>
    <mergeCell ref="P10:R12"/>
    <mergeCell ref="P13:R15"/>
    <mergeCell ref="P19:R21"/>
    <mergeCell ref="P22:R24"/>
    <mergeCell ref="P37:R39"/>
    <mergeCell ref="P40:R42"/>
    <mergeCell ref="P43:R45"/>
    <mergeCell ref="P46:R48"/>
    <mergeCell ref="P25:R27"/>
    <mergeCell ref="M25:M27"/>
    <mergeCell ref="P49:R51"/>
    <mergeCell ref="O25:O27"/>
    <mergeCell ref="P16:R18"/>
    <mergeCell ref="J16:J18"/>
    <mergeCell ref="K16:K18"/>
    <mergeCell ref="E55:E57"/>
    <mergeCell ref="F55:F57"/>
    <mergeCell ref="G55:G57"/>
    <mergeCell ref="H55:H57"/>
    <mergeCell ref="I55:I57"/>
    <mergeCell ref="O28:O30"/>
    <mergeCell ref="P28:R30"/>
    <mergeCell ref="O34:O36"/>
    <mergeCell ref="P34:R36"/>
    <mergeCell ref="K43:K45"/>
    <mergeCell ref="M43:M45"/>
    <mergeCell ref="O37:O39"/>
    <mergeCell ref="J37:J39"/>
    <mergeCell ref="I43:I45"/>
    <mergeCell ref="J43:J45"/>
    <mergeCell ref="J55:J57"/>
    <mergeCell ref="J49:J51"/>
    <mergeCell ref="K49:K51"/>
    <mergeCell ref="M49:M51"/>
    <mergeCell ref="O49:O51"/>
    <mergeCell ref="E43:E45"/>
    <mergeCell ref="F43:F45"/>
    <mergeCell ref="G43:G45"/>
    <mergeCell ref="H43:H45"/>
    <mergeCell ref="J52:J54"/>
    <mergeCell ref="K52:K54"/>
    <mergeCell ref="M52:M54"/>
    <mergeCell ref="O43:O45"/>
    <mergeCell ref="E46:E48"/>
    <mergeCell ref="F46:F48"/>
    <mergeCell ref="G46:G48"/>
    <mergeCell ref="H46:H48"/>
    <mergeCell ref="I46:I48"/>
    <mergeCell ref="J46:J48"/>
    <mergeCell ref="O46:O48"/>
    <mergeCell ref="K46:K48"/>
    <mergeCell ref="M46:M48"/>
    <mergeCell ref="O19:O21"/>
    <mergeCell ref="I40:I42"/>
    <mergeCell ref="J40:J42"/>
    <mergeCell ref="K37:K39"/>
    <mergeCell ref="M37:M39"/>
    <mergeCell ref="K40:K42"/>
    <mergeCell ref="M40:M42"/>
    <mergeCell ref="J22:J24"/>
    <mergeCell ref="K22:K24"/>
    <mergeCell ref="I25:I27"/>
    <mergeCell ref="J25:J27"/>
    <mergeCell ref="K25:K27"/>
    <mergeCell ref="J31:J33"/>
    <mergeCell ref="K31:K33"/>
    <mergeCell ref="M31:M33"/>
    <mergeCell ref="O31:O33"/>
    <mergeCell ref="F13:F15"/>
    <mergeCell ref="G13:G15"/>
    <mergeCell ref="H13:H15"/>
    <mergeCell ref="I13:I15"/>
    <mergeCell ref="E16:E18"/>
    <mergeCell ref="F16:F18"/>
    <mergeCell ref="G16:G18"/>
    <mergeCell ref="H16:H18"/>
    <mergeCell ref="I16:I18"/>
    <mergeCell ref="C37:C63"/>
    <mergeCell ref="E34:E36"/>
    <mergeCell ref="F34:F36"/>
    <mergeCell ref="G19:G21"/>
    <mergeCell ref="H19:H21"/>
    <mergeCell ref="I19:I21"/>
    <mergeCell ref="E49:E51"/>
    <mergeCell ref="F49:F51"/>
    <mergeCell ref="G49:G51"/>
    <mergeCell ref="H49:H51"/>
    <mergeCell ref="I49:I51"/>
    <mergeCell ref="G37:G39"/>
    <mergeCell ref="H37:H39"/>
    <mergeCell ref="I37:I39"/>
    <mergeCell ref="E28:E30"/>
    <mergeCell ref="E37:E39"/>
    <mergeCell ref="F37:F39"/>
    <mergeCell ref="E25:E27"/>
    <mergeCell ref="F25:F27"/>
    <mergeCell ref="G22:G24"/>
    <mergeCell ref="H22:H24"/>
    <mergeCell ref="I22:I24"/>
    <mergeCell ref="E40:E42"/>
    <mergeCell ref="F40:F42"/>
    <mergeCell ref="C8:C9"/>
    <mergeCell ref="D8:D9"/>
    <mergeCell ref="E8:F8"/>
    <mergeCell ref="G8:G9"/>
    <mergeCell ref="H8:K8"/>
    <mergeCell ref="L8:O8"/>
    <mergeCell ref="L9:M9"/>
    <mergeCell ref="N9:O9"/>
    <mergeCell ref="I10:I12"/>
    <mergeCell ref="J10:J12"/>
    <mergeCell ref="K10:K12"/>
    <mergeCell ref="M10:M12"/>
    <mergeCell ref="O10:O12"/>
    <mergeCell ref="E10:E12"/>
    <mergeCell ref="F10:F12"/>
    <mergeCell ref="G10:G12"/>
    <mergeCell ref="H10:H12"/>
    <mergeCell ref="C10:C36"/>
    <mergeCell ref="D16:D18"/>
    <mergeCell ref="M16:M18"/>
    <mergeCell ref="O16:O18"/>
    <mergeCell ref="G28:G30"/>
    <mergeCell ref="G34:G36"/>
    <mergeCell ref="E13:E15"/>
    <mergeCell ref="P31:R33"/>
    <mergeCell ref="D58:D60"/>
    <mergeCell ref="E58:E60"/>
    <mergeCell ref="F58:F60"/>
    <mergeCell ref="G58:G60"/>
    <mergeCell ref="H58:H60"/>
    <mergeCell ref="I58:I60"/>
    <mergeCell ref="J58:J60"/>
    <mergeCell ref="K58:K60"/>
    <mergeCell ref="M58:M60"/>
    <mergeCell ref="O58:O60"/>
    <mergeCell ref="P58:R60"/>
    <mergeCell ref="G40:G42"/>
    <mergeCell ref="H40:H42"/>
    <mergeCell ref="E31:E33"/>
    <mergeCell ref="F31:F33"/>
    <mergeCell ref="G31:G33"/>
    <mergeCell ref="H31:H33"/>
    <mergeCell ref="I31:I33"/>
    <mergeCell ref="E52:E54"/>
    <mergeCell ref="F52:F54"/>
    <mergeCell ref="G52:G54"/>
    <mergeCell ref="H52:H54"/>
    <mergeCell ref="I52:I54"/>
  </mergeCells>
  <phoneticPr fontId="1"/>
  <pageMargins left="0.7" right="0.7" top="0.75" bottom="0.75" header="0.3" footer="0.3"/>
  <pageSetup paperSize="9" scale="61" orientation="portrait" r:id="rId1"/>
  <rowBreaks count="1" manualBreakCount="1">
    <brk id="64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CD7D1-9015-4F42-AD33-4B0B53018B6E}">
  <sheetPr>
    <tabColor rgb="FF0070C0"/>
  </sheetPr>
  <dimension ref="A1:AF26"/>
  <sheetViews>
    <sheetView view="pageBreakPreview" zoomScaleNormal="100" zoomScaleSheetLayoutView="100" workbookViewId="0"/>
  </sheetViews>
  <sheetFormatPr defaultRowHeight="18" x14ac:dyDescent="0.55000000000000004"/>
  <cols>
    <col min="1" max="1" width="2.6640625" customWidth="1"/>
    <col min="3" max="3" width="10.58203125" customWidth="1"/>
    <col min="4" max="4" width="12.33203125" customWidth="1"/>
    <col min="5" max="5" width="11.58203125" customWidth="1"/>
    <col min="32" max="32" width="21.1640625" customWidth="1"/>
    <col min="33" max="33" width="1.33203125" customWidth="1"/>
  </cols>
  <sheetData>
    <row r="1" spans="1:32" ht="8.4" customHeight="1" x14ac:dyDescent="0.55000000000000004"/>
    <row r="2" spans="1:32" x14ac:dyDescent="0.55000000000000004">
      <c r="B2" t="s">
        <v>103</v>
      </c>
      <c r="G2" s="109" t="s">
        <v>204</v>
      </c>
      <c r="H2" s="109"/>
      <c r="I2" s="109"/>
      <c r="J2" s="109"/>
      <c r="K2" s="130"/>
      <c r="L2" s="130"/>
      <c r="M2" s="130"/>
    </row>
    <row r="3" spans="1:32" x14ac:dyDescent="0.55000000000000004">
      <c r="G3" s="121"/>
      <c r="H3" t="s">
        <v>203</v>
      </c>
      <c r="I3" s="130"/>
      <c r="J3" s="130"/>
      <c r="K3" s="130"/>
      <c r="L3" s="130"/>
      <c r="M3" s="130"/>
    </row>
    <row r="5" spans="1:32" x14ac:dyDescent="0.55000000000000004">
      <c r="B5" s="178" t="s">
        <v>89</v>
      </c>
      <c r="C5" s="174" t="s">
        <v>108</v>
      </c>
      <c r="D5" s="175"/>
      <c r="E5" s="175"/>
      <c r="F5" s="175"/>
      <c r="G5" s="175"/>
      <c r="H5" s="175"/>
      <c r="I5" s="175"/>
      <c r="J5" s="175"/>
      <c r="K5" s="175"/>
      <c r="L5" s="214"/>
      <c r="M5" s="180" t="s">
        <v>205</v>
      </c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181"/>
      <c r="AF5" s="178" t="s">
        <v>102</v>
      </c>
    </row>
    <row r="6" spans="1:32" x14ac:dyDescent="0.55000000000000004">
      <c r="B6" s="203"/>
      <c r="C6" s="176"/>
      <c r="D6" s="177"/>
      <c r="E6" s="177"/>
      <c r="F6" s="177"/>
      <c r="G6" s="177"/>
      <c r="H6" s="177"/>
      <c r="I6" s="177"/>
      <c r="J6" s="177"/>
      <c r="K6" s="177"/>
      <c r="L6" s="215"/>
      <c r="M6" s="248" t="s">
        <v>2</v>
      </c>
      <c r="N6" s="250"/>
      <c r="O6" s="250"/>
      <c r="P6" s="250"/>
      <c r="Q6" s="251"/>
      <c r="R6" s="249" t="s">
        <v>3</v>
      </c>
      <c r="S6" s="250"/>
      <c r="T6" s="250"/>
      <c r="U6" s="250"/>
      <c r="V6" s="253"/>
      <c r="W6" s="204" t="s">
        <v>177</v>
      </c>
      <c r="X6" s="204"/>
      <c r="Y6" s="204" t="s">
        <v>178</v>
      </c>
      <c r="Z6" s="204"/>
      <c r="AA6" s="204"/>
      <c r="AB6" s="252" t="s">
        <v>109</v>
      </c>
      <c r="AC6" s="249"/>
      <c r="AD6" s="142"/>
      <c r="AE6" s="143"/>
      <c r="AF6" s="203"/>
    </row>
    <row r="7" spans="1:32" ht="38" customHeight="1" x14ac:dyDescent="0.55000000000000004">
      <c r="B7" s="179"/>
      <c r="C7" s="129" t="s">
        <v>100</v>
      </c>
      <c r="D7" s="131" t="s">
        <v>202</v>
      </c>
      <c r="E7" s="132" t="s">
        <v>179</v>
      </c>
      <c r="F7" s="132" t="s">
        <v>180</v>
      </c>
      <c r="G7" s="133" t="s">
        <v>206</v>
      </c>
      <c r="H7" s="133" t="s">
        <v>207</v>
      </c>
      <c r="I7" s="133" t="s">
        <v>183</v>
      </c>
      <c r="J7" s="133" t="s">
        <v>184</v>
      </c>
      <c r="K7" s="133" t="s">
        <v>185</v>
      </c>
      <c r="L7" s="151" t="s">
        <v>213</v>
      </c>
      <c r="M7" s="134" t="s">
        <v>104</v>
      </c>
      <c r="N7" s="127" t="s">
        <v>105</v>
      </c>
      <c r="O7" s="127" t="s">
        <v>106</v>
      </c>
      <c r="P7" s="127" t="s">
        <v>107</v>
      </c>
      <c r="Q7" s="135" t="s">
        <v>101</v>
      </c>
      <c r="R7" s="128" t="s">
        <v>104</v>
      </c>
      <c r="S7" s="136" t="s">
        <v>105</v>
      </c>
      <c r="T7" s="127" t="s">
        <v>106</v>
      </c>
      <c r="U7" s="127" t="s">
        <v>107</v>
      </c>
      <c r="V7" s="137" t="s">
        <v>101</v>
      </c>
      <c r="W7" s="138" t="s">
        <v>112</v>
      </c>
      <c r="X7" s="139" t="s">
        <v>113</v>
      </c>
      <c r="Y7" s="138" t="s">
        <v>141</v>
      </c>
      <c r="Z7" s="140" t="s">
        <v>176</v>
      </c>
      <c r="AA7" s="139" t="s">
        <v>175</v>
      </c>
      <c r="AB7" s="136" t="s">
        <v>110</v>
      </c>
      <c r="AC7" s="127" t="s">
        <v>111</v>
      </c>
      <c r="AD7" s="127"/>
      <c r="AE7" s="141"/>
      <c r="AF7" s="179"/>
    </row>
    <row r="8" spans="1:32" x14ac:dyDescent="0.55000000000000004">
      <c r="B8" s="144"/>
      <c r="C8" s="145"/>
      <c r="D8" s="145"/>
      <c r="E8" s="146"/>
      <c r="F8" s="146"/>
      <c r="G8" s="146"/>
      <c r="H8" s="146"/>
      <c r="I8" s="146"/>
      <c r="J8" s="146"/>
      <c r="K8" s="146"/>
      <c r="L8" s="150"/>
      <c r="M8" s="83"/>
      <c r="N8" s="84"/>
      <c r="O8" s="84"/>
      <c r="P8" s="84"/>
      <c r="Q8" s="85"/>
      <c r="R8" s="97"/>
      <c r="S8" s="89"/>
      <c r="T8" s="84"/>
      <c r="U8" s="84"/>
      <c r="V8" s="92"/>
      <c r="W8" s="83"/>
      <c r="X8" s="85"/>
      <c r="Y8" s="83"/>
      <c r="Z8" s="84"/>
      <c r="AA8" s="85"/>
      <c r="AB8" s="89"/>
      <c r="AC8" s="84"/>
      <c r="AD8" s="84"/>
      <c r="AE8" s="85"/>
      <c r="AF8" s="94"/>
    </row>
    <row r="9" spans="1:32" x14ac:dyDescent="0.55000000000000004">
      <c r="B9" s="86"/>
      <c r="C9" s="95"/>
      <c r="D9" s="95"/>
      <c r="E9" s="147"/>
      <c r="F9" s="147"/>
      <c r="G9" s="147"/>
      <c r="H9" s="147"/>
      <c r="I9" s="147"/>
      <c r="J9" s="147"/>
      <c r="K9" s="147"/>
      <c r="L9" s="150"/>
      <c r="M9" s="78"/>
      <c r="N9" s="77"/>
      <c r="O9" s="77"/>
      <c r="P9" s="77"/>
      <c r="Q9" s="79"/>
      <c r="R9" s="98"/>
      <c r="S9" s="90"/>
      <c r="T9" s="77"/>
      <c r="U9" s="77"/>
      <c r="V9" s="93"/>
      <c r="W9" s="78"/>
      <c r="X9" s="79"/>
      <c r="Y9" s="78"/>
      <c r="Z9" s="77"/>
      <c r="AA9" s="79"/>
      <c r="AB9" s="90"/>
      <c r="AC9" s="77"/>
      <c r="AD9" s="77"/>
      <c r="AE9" s="79"/>
      <c r="AF9" s="95"/>
    </row>
    <row r="10" spans="1:32" x14ac:dyDescent="0.55000000000000004">
      <c r="B10" s="86"/>
      <c r="C10" s="95"/>
      <c r="D10" s="95"/>
      <c r="E10" s="147"/>
      <c r="F10" s="147"/>
      <c r="G10" s="147"/>
      <c r="H10" s="147"/>
      <c r="I10" s="147"/>
      <c r="J10" s="147"/>
      <c r="K10" s="147"/>
      <c r="L10" s="150"/>
      <c r="M10" s="78"/>
      <c r="N10" s="77"/>
      <c r="O10" s="77"/>
      <c r="P10" s="77"/>
      <c r="Q10" s="79"/>
      <c r="R10" s="98"/>
      <c r="S10" s="90"/>
      <c r="T10" s="77"/>
      <c r="U10" s="77"/>
      <c r="V10" s="93"/>
      <c r="W10" s="78"/>
      <c r="X10" s="79"/>
      <c r="Y10" s="78"/>
      <c r="Z10" s="77"/>
      <c r="AA10" s="79"/>
      <c r="AB10" s="90"/>
      <c r="AC10" s="77"/>
      <c r="AD10" s="77"/>
      <c r="AE10" s="79"/>
      <c r="AF10" s="95"/>
    </row>
    <row r="11" spans="1:32" x14ac:dyDescent="0.55000000000000004">
      <c r="B11" s="87"/>
      <c r="C11" s="96"/>
      <c r="D11" s="96"/>
      <c r="E11" s="148"/>
      <c r="F11" s="148"/>
      <c r="G11" s="148"/>
      <c r="H11" s="148"/>
      <c r="I11" s="148"/>
      <c r="J11" s="148"/>
      <c r="K11" s="148"/>
      <c r="L11" s="150"/>
      <c r="M11" s="80"/>
      <c r="N11" s="81"/>
      <c r="O11" s="81"/>
      <c r="P11" s="81"/>
      <c r="Q11" s="82"/>
      <c r="R11" s="99"/>
      <c r="S11" s="88"/>
      <c r="T11" s="81"/>
      <c r="U11" s="81"/>
      <c r="V11" s="91"/>
      <c r="W11" s="80"/>
      <c r="X11" s="82"/>
      <c r="Y11" s="80"/>
      <c r="Z11" s="81"/>
      <c r="AA11" s="82"/>
      <c r="AB11" s="88"/>
      <c r="AC11" s="81"/>
      <c r="AD11" s="81"/>
      <c r="AE11" s="82"/>
      <c r="AF11" s="96"/>
    </row>
    <row r="16" spans="1:32" x14ac:dyDescent="0.55000000000000004">
      <c r="A16" s="110"/>
    </row>
    <row r="17" spans="1:17" x14ac:dyDescent="0.55000000000000004">
      <c r="A17" s="110"/>
      <c r="M17" s="48"/>
      <c r="N17" s="48"/>
      <c r="O17" s="48"/>
      <c r="P17" s="48"/>
      <c r="Q17" s="110"/>
    </row>
    <row r="18" spans="1:17" x14ac:dyDescent="0.55000000000000004">
      <c r="A18" s="110"/>
      <c r="M18" s="110"/>
      <c r="N18" s="110"/>
      <c r="O18" s="110"/>
      <c r="P18" s="110"/>
      <c r="Q18" s="110"/>
    </row>
    <row r="19" spans="1:17" ht="36" x14ac:dyDescent="0.55000000000000004">
      <c r="A19" s="110"/>
      <c r="E19" s="122" t="s">
        <v>179</v>
      </c>
      <c r="F19" s="122" t="s">
        <v>180</v>
      </c>
      <c r="G19" s="123" t="s">
        <v>181</v>
      </c>
      <c r="H19" s="123" t="s">
        <v>182</v>
      </c>
      <c r="I19" s="123" t="s">
        <v>183</v>
      </c>
      <c r="J19" s="123" t="s">
        <v>184</v>
      </c>
      <c r="K19" s="123" t="s">
        <v>185</v>
      </c>
      <c r="L19" s="152" t="s">
        <v>213</v>
      </c>
      <c r="M19" s="110"/>
      <c r="N19" s="110"/>
      <c r="O19" s="110"/>
      <c r="P19" s="110"/>
      <c r="Q19" s="110"/>
    </row>
    <row r="20" spans="1:17" x14ac:dyDescent="0.55000000000000004">
      <c r="E20" s="124" t="s">
        <v>186</v>
      </c>
      <c r="F20" s="124" t="s">
        <v>187</v>
      </c>
      <c r="G20" s="124">
        <v>60</v>
      </c>
      <c r="H20" s="124">
        <v>12</v>
      </c>
      <c r="I20" s="124">
        <v>20</v>
      </c>
      <c r="J20" s="124" t="s">
        <v>188</v>
      </c>
      <c r="K20" s="124" t="s">
        <v>189</v>
      </c>
      <c r="L20" s="124">
        <v>3</v>
      </c>
    </row>
    <row r="21" spans="1:17" x14ac:dyDescent="0.55000000000000004">
      <c r="E21" s="125" t="s">
        <v>190</v>
      </c>
      <c r="F21" s="125" t="s">
        <v>191</v>
      </c>
      <c r="G21" s="124">
        <v>55</v>
      </c>
      <c r="H21" s="124">
        <v>15</v>
      </c>
      <c r="I21" s="124">
        <v>25</v>
      </c>
      <c r="J21" s="124" t="s">
        <v>192</v>
      </c>
      <c r="K21" s="124" t="s">
        <v>193</v>
      </c>
      <c r="L21" s="124">
        <v>7</v>
      </c>
    </row>
    <row r="22" spans="1:17" x14ac:dyDescent="0.55000000000000004">
      <c r="E22" s="125" t="s">
        <v>194</v>
      </c>
      <c r="F22" s="125" t="s">
        <v>195</v>
      </c>
      <c r="G22" s="124">
        <v>50</v>
      </c>
      <c r="H22" s="124">
        <v>18</v>
      </c>
      <c r="I22" s="124">
        <v>40</v>
      </c>
      <c r="J22" s="124" t="s">
        <v>196</v>
      </c>
      <c r="K22" s="124" t="s">
        <v>197</v>
      </c>
      <c r="L22" s="124">
        <v>14</v>
      </c>
    </row>
    <row r="23" spans="1:17" x14ac:dyDescent="0.55000000000000004">
      <c r="E23" s="125" t="s">
        <v>198</v>
      </c>
      <c r="F23" s="125" t="s">
        <v>199</v>
      </c>
      <c r="G23" s="126"/>
      <c r="H23" s="124">
        <v>21</v>
      </c>
    </row>
    <row r="24" spans="1:17" x14ac:dyDescent="0.55000000000000004">
      <c r="E24" s="125" t="s">
        <v>216</v>
      </c>
      <c r="F24" s="125" t="s">
        <v>200</v>
      </c>
      <c r="G24" s="126"/>
    </row>
    <row r="25" spans="1:17" x14ac:dyDescent="0.55000000000000004">
      <c r="E25" s="125" t="s">
        <v>200</v>
      </c>
      <c r="F25" s="6"/>
    </row>
    <row r="26" spans="1:17" x14ac:dyDescent="0.55000000000000004">
      <c r="E26" s="125" t="s">
        <v>201</v>
      </c>
    </row>
  </sheetData>
  <mergeCells count="9">
    <mergeCell ref="M5:AE5"/>
    <mergeCell ref="AF5:AF7"/>
    <mergeCell ref="B5:B7"/>
    <mergeCell ref="C5:L6"/>
    <mergeCell ref="M6:Q6"/>
    <mergeCell ref="R6:V6"/>
    <mergeCell ref="AB6:AC6"/>
    <mergeCell ref="W6:X6"/>
    <mergeCell ref="Y6:AA6"/>
  </mergeCells>
  <phoneticPr fontId="1"/>
  <dataValidations count="8">
    <dataValidation type="list" allowBlank="1" showInputMessage="1" showErrorMessage="1" sqref="I8:I11" xr:uid="{DFCFD7F7-60A3-4CA5-9E89-4B804AFC162A}">
      <formula1>$I$20:$I$22</formula1>
    </dataValidation>
    <dataValidation type="list" allowBlank="1" showInputMessage="1" sqref="F8:F11" xr:uid="{26B3BFEC-4C67-4EAA-9A26-18B6D443DD8D}">
      <formula1>$F$20:$F$24</formula1>
    </dataValidation>
    <dataValidation type="list" allowBlank="1" showInputMessage="1" showErrorMessage="1" sqref="H8:H11" xr:uid="{6A9A2BD8-1B53-44BB-99F6-1935D13EB633}">
      <formula1>$H$20:$H$23</formula1>
    </dataValidation>
    <dataValidation type="list" allowBlank="1" showInputMessage="1" showErrorMessage="1" sqref="G8:G11" xr:uid="{CF3A3C2B-DD56-4B61-874F-C463B6149F6F}">
      <formula1>$G$20:$G$22</formula1>
    </dataValidation>
    <dataValidation type="list" allowBlank="1" showInputMessage="1" showErrorMessage="1" sqref="J8:J11" xr:uid="{F863A4E4-7DEF-47AB-9440-60540F948ED9}">
      <formula1>$J$20:$J$22</formula1>
    </dataValidation>
    <dataValidation type="list" allowBlank="1" showInputMessage="1" showErrorMessage="1" sqref="K8:K11" xr:uid="{A84BDF86-0E8D-49A1-973D-8B2CCF2F5FE0}">
      <formula1>$K$20:$K$22</formula1>
    </dataValidation>
    <dataValidation type="list" allowBlank="1" showInputMessage="1" showErrorMessage="1" sqref="L8:L11" xr:uid="{D721A816-4D8D-4997-92B3-4BFA24B7492C}">
      <formula1>$L$20:$L$22</formula1>
    </dataValidation>
    <dataValidation type="list" allowBlank="1" showInputMessage="1" sqref="E8:E11" xr:uid="{400A7403-03A7-42E3-9C9E-109701AFF2B6}">
      <formula1>$E$20:$E$26</formula1>
    </dataValidation>
  </dataValidations>
  <pageMargins left="0.7" right="0.7" top="0.75" bottom="0.75" header="0.3" footer="0.3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FE5F5-3EE8-44C0-898A-26F86B444F58}">
  <dimension ref="B2:B4"/>
  <sheetViews>
    <sheetView workbookViewId="0"/>
  </sheetViews>
  <sheetFormatPr defaultRowHeight="18" x14ac:dyDescent="0.55000000000000004"/>
  <cols>
    <col min="1" max="1" width="2.1640625" customWidth="1"/>
  </cols>
  <sheetData>
    <row r="2" spans="2:2" x14ac:dyDescent="0.55000000000000004">
      <c r="B2" t="s">
        <v>66</v>
      </c>
    </row>
    <row r="4" spans="2:2" x14ac:dyDescent="0.55000000000000004">
      <c r="B4" s="16"/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D3961-5BB6-4325-8578-985F9E7CAE6B}">
  <dimension ref="B2:B4"/>
  <sheetViews>
    <sheetView workbookViewId="0">
      <selection activeCell="B4" sqref="B4"/>
    </sheetView>
  </sheetViews>
  <sheetFormatPr defaultRowHeight="18" x14ac:dyDescent="0.55000000000000004"/>
  <cols>
    <col min="1" max="1" width="2.1640625" customWidth="1"/>
  </cols>
  <sheetData>
    <row r="2" spans="2:2" x14ac:dyDescent="0.55000000000000004">
      <c r="B2" t="s">
        <v>140</v>
      </c>
    </row>
    <row r="4" spans="2:2" x14ac:dyDescent="0.55000000000000004">
      <c r="B4" s="16"/>
    </row>
  </sheetData>
  <phoneticPr fontId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B3125-9731-4B49-A5B0-539FCBA55F8F}">
  <dimension ref="B1:J30"/>
  <sheetViews>
    <sheetView view="pageBreakPreview" zoomScaleNormal="100" zoomScaleSheetLayoutView="100" workbookViewId="0">
      <selection activeCell="G16" sqref="G16"/>
    </sheetView>
  </sheetViews>
  <sheetFormatPr defaultColWidth="8.6640625" defaultRowHeight="18" x14ac:dyDescent="0.55000000000000004"/>
  <cols>
    <col min="1" max="1" width="1.6640625" style="16" customWidth="1"/>
    <col min="2" max="2" width="7.5" style="16" customWidth="1"/>
    <col min="3" max="3" width="12" style="16" customWidth="1"/>
    <col min="4" max="4" width="23.9140625" style="16" customWidth="1"/>
    <col min="5" max="10" width="8.6640625" style="16"/>
    <col min="11" max="11" width="1.5" style="16" customWidth="1"/>
    <col min="12" max="16384" width="8.6640625" style="16"/>
  </cols>
  <sheetData>
    <row r="1" spans="2:10" ht="10.25" customHeight="1" x14ac:dyDescent="0.55000000000000004"/>
    <row r="2" spans="2:10" x14ac:dyDescent="0.55000000000000004">
      <c r="B2" s="16" t="s">
        <v>67</v>
      </c>
    </row>
    <row r="5" spans="2:10" x14ac:dyDescent="0.55000000000000004">
      <c r="B5" s="204" t="s">
        <v>15</v>
      </c>
      <c r="C5" s="204" t="s">
        <v>1</v>
      </c>
      <c r="D5" s="204" t="s">
        <v>0</v>
      </c>
      <c r="E5" s="204" t="s">
        <v>68</v>
      </c>
      <c r="F5" s="204"/>
      <c r="G5" s="204"/>
      <c r="H5" s="204"/>
      <c r="I5" s="204"/>
      <c r="J5" s="204"/>
    </row>
    <row r="6" spans="2:10" x14ac:dyDescent="0.55000000000000004">
      <c r="B6" s="204"/>
      <c r="C6" s="204"/>
      <c r="D6" s="204"/>
      <c r="E6" s="293" t="s">
        <v>2</v>
      </c>
      <c r="F6" s="294"/>
      <c r="G6" s="295"/>
      <c r="H6" s="293" t="s">
        <v>73</v>
      </c>
      <c r="I6" s="294"/>
      <c r="J6" s="295"/>
    </row>
    <row r="7" spans="2:10" x14ac:dyDescent="0.55000000000000004">
      <c r="B7" s="204"/>
      <c r="C7" s="204"/>
      <c r="D7" s="204"/>
      <c r="E7" s="33" t="s">
        <v>48</v>
      </c>
      <c r="F7" s="32" t="s">
        <v>49</v>
      </c>
      <c r="G7" s="32" t="s">
        <v>64</v>
      </c>
      <c r="H7" s="32" t="s">
        <v>48</v>
      </c>
      <c r="I7" s="32" t="s">
        <v>49</v>
      </c>
      <c r="J7" s="32" t="s">
        <v>64</v>
      </c>
    </row>
    <row r="8" spans="2:10" x14ac:dyDescent="0.55000000000000004">
      <c r="B8" s="32">
        <v>1</v>
      </c>
      <c r="C8" s="32" t="s">
        <v>8</v>
      </c>
      <c r="D8" s="30" t="s">
        <v>29</v>
      </c>
      <c r="E8" s="43">
        <v>65.5</v>
      </c>
      <c r="F8" s="40">
        <v>66.2</v>
      </c>
      <c r="G8" s="42" t="s">
        <v>4</v>
      </c>
      <c r="H8" s="40">
        <v>59.3</v>
      </c>
      <c r="I8" s="43">
        <v>58</v>
      </c>
      <c r="J8" s="42" t="s">
        <v>4</v>
      </c>
    </row>
    <row r="9" spans="2:10" ht="20" x14ac:dyDescent="0.55000000000000004">
      <c r="B9" s="204">
        <v>2</v>
      </c>
      <c r="C9" s="204" t="s">
        <v>10</v>
      </c>
      <c r="D9" s="30" t="s">
        <v>74</v>
      </c>
      <c r="E9" s="40">
        <v>2.61</v>
      </c>
      <c r="F9" s="40">
        <v>2.69</v>
      </c>
      <c r="G9" s="42" t="s">
        <v>4</v>
      </c>
      <c r="H9" s="40">
        <v>2.62</v>
      </c>
      <c r="I9" s="45">
        <v>2.7</v>
      </c>
      <c r="J9" s="42" t="s">
        <v>4</v>
      </c>
    </row>
    <row r="10" spans="2:10" ht="20" x14ac:dyDescent="0.55000000000000004">
      <c r="B10" s="204"/>
      <c r="C10" s="204"/>
      <c r="D10" s="30" t="s">
        <v>75</v>
      </c>
      <c r="E10" s="40">
        <v>2.57</v>
      </c>
      <c r="F10" s="40">
        <v>2.67</v>
      </c>
      <c r="G10" s="42" t="s">
        <v>4</v>
      </c>
      <c r="H10" s="40">
        <v>2.59</v>
      </c>
      <c r="I10" s="40">
        <v>2.69</v>
      </c>
      <c r="J10" s="42" t="s">
        <v>4</v>
      </c>
    </row>
    <row r="11" spans="2:10" ht="20" x14ac:dyDescent="0.55000000000000004">
      <c r="B11" s="204"/>
      <c r="C11" s="204"/>
      <c r="D11" s="30" t="s">
        <v>76</v>
      </c>
      <c r="E11" s="42" t="s">
        <v>4</v>
      </c>
      <c r="F11" s="42" t="s">
        <v>4</v>
      </c>
      <c r="G11" s="42" t="s">
        <v>4</v>
      </c>
      <c r="H11" s="42" t="s">
        <v>4</v>
      </c>
      <c r="I11" s="42" t="s">
        <v>4</v>
      </c>
      <c r="J11" s="42" t="s">
        <v>4</v>
      </c>
    </row>
    <row r="12" spans="2:10" x14ac:dyDescent="0.55000000000000004">
      <c r="B12" s="204"/>
      <c r="C12" s="204"/>
      <c r="D12" s="30" t="s">
        <v>30</v>
      </c>
      <c r="E12" s="42">
        <v>1.48</v>
      </c>
      <c r="F12" s="40">
        <v>0.72</v>
      </c>
      <c r="G12" s="42" t="s">
        <v>4</v>
      </c>
      <c r="H12" s="40">
        <v>1.1299999999999999</v>
      </c>
      <c r="I12" s="40">
        <v>0.25</v>
      </c>
      <c r="J12" s="42" t="s">
        <v>4</v>
      </c>
    </row>
    <row r="13" spans="2:10" x14ac:dyDescent="0.55000000000000004">
      <c r="B13" s="204">
        <v>3</v>
      </c>
      <c r="C13" s="204" t="s">
        <v>16</v>
      </c>
      <c r="D13" s="34" t="s">
        <v>22</v>
      </c>
      <c r="E13" s="42" t="s">
        <v>4</v>
      </c>
      <c r="F13" s="42" t="s">
        <v>4</v>
      </c>
      <c r="G13" s="42" t="s">
        <v>4</v>
      </c>
      <c r="H13" s="42"/>
      <c r="I13" s="42"/>
      <c r="J13" s="42" t="s">
        <v>4</v>
      </c>
    </row>
    <row r="14" spans="2:10" x14ac:dyDescent="0.55000000000000004">
      <c r="B14" s="204"/>
      <c r="C14" s="204"/>
      <c r="D14" s="30" t="s">
        <v>17</v>
      </c>
      <c r="E14" s="42" t="s">
        <v>4</v>
      </c>
      <c r="F14" s="42" t="s">
        <v>4</v>
      </c>
      <c r="G14" s="42" t="s">
        <v>4</v>
      </c>
      <c r="H14" s="43">
        <v>15.8</v>
      </c>
      <c r="I14" s="43">
        <v>21.6</v>
      </c>
      <c r="J14" s="42" t="s">
        <v>4</v>
      </c>
    </row>
    <row r="15" spans="2:10" x14ac:dyDescent="0.55000000000000004">
      <c r="B15" s="32">
        <v>4</v>
      </c>
      <c r="C15" s="32" t="s">
        <v>7</v>
      </c>
      <c r="D15" s="30" t="s">
        <v>31</v>
      </c>
      <c r="E15" s="43">
        <v>4.8</v>
      </c>
      <c r="F15" s="43">
        <v>3.1</v>
      </c>
      <c r="G15" s="42" t="s">
        <v>4</v>
      </c>
      <c r="H15" s="40">
        <v>0.7</v>
      </c>
      <c r="I15" s="40">
        <v>0.5</v>
      </c>
      <c r="J15" s="42" t="s">
        <v>4</v>
      </c>
    </row>
    <row r="16" spans="2:10" x14ac:dyDescent="0.55000000000000004">
      <c r="B16" s="204">
        <v>5</v>
      </c>
      <c r="C16" s="32" t="s">
        <v>18</v>
      </c>
      <c r="D16" s="30" t="s">
        <v>32</v>
      </c>
      <c r="E16" s="42" t="s">
        <v>4</v>
      </c>
      <c r="F16" s="42" t="s">
        <v>4</v>
      </c>
      <c r="G16" s="42" t="s">
        <v>4</v>
      </c>
      <c r="H16" s="42" t="s">
        <v>4</v>
      </c>
      <c r="I16" s="42" t="s">
        <v>4</v>
      </c>
      <c r="J16" s="42" t="s">
        <v>4</v>
      </c>
    </row>
    <row r="17" spans="2:10" x14ac:dyDescent="0.55000000000000004">
      <c r="B17" s="204"/>
      <c r="C17" s="35" t="s">
        <v>14</v>
      </c>
      <c r="D17" s="36" t="s">
        <v>32</v>
      </c>
      <c r="E17" s="42"/>
      <c r="F17" s="38">
        <v>0</v>
      </c>
      <c r="G17" s="42" t="s">
        <v>4</v>
      </c>
      <c r="H17" s="42" t="s">
        <v>4</v>
      </c>
      <c r="I17" s="42" t="s">
        <v>4</v>
      </c>
      <c r="J17" s="42" t="s">
        <v>4</v>
      </c>
    </row>
    <row r="18" spans="2:10" x14ac:dyDescent="0.55000000000000004">
      <c r="B18" s="32">
        <v>6</v>
      </c>
      <c r="C18" s="32" t="s">
        <v>19</v>
      </c>
      <c r="D18" s="30" t="s">
        <v>33</v>
      </c>
      <c r="E18" s="42">
        <v>0.9</v>
      </c>
      <c r="F18" s="42">
        <v>0.5</v>
      </c>
      <c r="G18" s="42" t="s">
        <v>4</v>
      </c>
      <c r="H18" s="42">
        <v>2.2999999999999998</v>
      </c>
      <c r="I18" s="42">
        <v>0.9</v>
      </c>
      <c r="J18" s="42" t="s">
        <v>4</v>
      </c>
    </row>
    <row r="19" spans="2:10" x14ac:dyDescent="0.55000000000000004">
      <c r="B19" s="296">
        <v>7</v>
      </c>
      <c r="C19" s="32" t="s">
        <v>69</v>
      </c>
      <c r="D19" s="37" t="s">
        <v>71</v>
      </c>
      <c r="E19" s="42" t="s">
        <v>80</v>
      </c>
      <c r="F19" s="42" t="s">
        <v>80</v>
      </c>
      <c r="G19" s="42" t="s">
        <v>4</v>
      </c>
      <c r="H19" s="42" t="s">
        <v>80</v>
      </c>
      <c r="I19" s="42" t="s">
        <v>80</v>
      </c>
      <c r="J19" s="42" t="s">
        <v>4</v>
      </c>
    </row>
    <row r="20" spans="2:10" x14ac:dyDescent="0.55000000000000004">
      <c r="B20" s="297"/>
      <c r="C20" s="32" t="s">
        <v>70</v>
      </c>
      <c r="D20" s="37" t="s">
        <v>72</v>
      </c>
      <c r="E20" s="42" t="s">
        <v>80</v>
      </c>
      <c r="F20" s="42" t="s">
        <v>4</v>
      </c>
      <c r="G20" s="42" t="s">
        <v>4</v>
      </c>
      <c r="H20" s="42" t="s">
        <v>80</v>
      </c>
      <c r="I20" s="42" t="s">
        <v>4</v>
      </c>
      <c r="J20" s="42" t="s">
        <v>4</v>
      </c>
    </row>
    <row r="21" spans="2:10" x14ac:dyDescent="0.55000000000000004">
      <c r="B21" s="204">
        <v>8</v>
      </c>
      <c r="C21" s="204" t="s">
        <v>20</v>
      </c>
      <c r="D21" s="30" t="s">
        <v>34</v>
      </c>
      <c r="E21" s="42" t="s">
        <v>4</v>
      </c>
      <c r="F21" s="42" t="s">
        <v>4</v>
      </c>
      <c r="G21" s="42" t="s">
        <v>4</v>
      </c>
      <c r="H21" s="42" t="s">
        <v>4</v>
      </c>
      <c r="I21" s="42" t="s">
        <v>4</v>
      </c>
      <c r="J21" s="42" t="s">
        <v>4</v>
      </c>
    </row>
    <row r="22" spans="2:10" x14ac:dyDescent="0.55000000000000004">
      <c r="B22" s="204"/>
      <c r="C22" s="204"/>
      <c r="D22" s="30" t="s">
        <v>35</v>
      </c>
      <c r="E22" s="42" t="s">
        <v>4</v>
      </c>
      <c r="F22" s="42" t="s">
        <v>4</v>
      </c>
      <c r="G22" s="42" t="s">
        <v>4</v>
      </c>
      <c r="H22" s="42" t="s">
        <v>4</v>
      </c>
      <c r="I22" s="42" t="s">
        <v>4</v>
      </c>
      <c r="J22" s="42" t="s">
        <v>4</v>
      </c>
    </row>
    <row r="23" spans="2:10" x14ac:dyDescent="0.55000000000000004">
      <c r="B23" s="204"/>
      <c r="C23" s="204"/>
      <c r="D23" s="30" t="s">
        <v>21</v>
      </c>
      <c r="E23" s="42" t="s">
        <v>4</v>
      </c>
      <c r="F23" s="42" t="s">
        <v>4</v>
      </c>
      <c r="G23" s="42" t="s">
        <v>4</v>
      </c>
      <c r="H23" s="42" t="s">
        <v>4</v>
      </c>
      <c r="I23" s="42" t="s">
        <v>4</v>
      </c>
      <c r="J23" s="42" t="s">
        <v>4</v>
      </c>
    </row>
    <row r="24" spans="2:10" ht="20" x14ac:dyDescent="0.55000000000000004">
      <c r="B24" s="204">
        <v>9</v>
      </c>
      <c r="C24" s="204" t="s">
        <v>23</v>
      </c>
      <c r="D24" s="30" t="s">
        <v>77</v>
      </c>
      <c r="E24" s="42" t="s">
        <v>4</v>
      </c>
      <c r="F24" s="42" t="s">
        <v>4</v>
      </c>
      <c r="G24" s="42" t="s">
        <v>4</v>
      </c>
      <c r="H24" s="42" t="s">
        <v>4</v>
      </c>
      <c r="I24" s="42" t="s">
        <v>4</v>
      </c>
      <c r="J24" s="42" t="s">
        <v>4</v>
      </c>
    </row>
    <row r="25" spans="2:10" x14ac:dyDescent="0.55000000000000004">
      <c r="B25" s="204"/>
      <c r="C25" s="204"/>
      <c r="D25" s="30" t="s">
        <v>36</v>
      </c>
      <c r="E25" s="42" t="s">
        <v>4</v>
      </c>
      <c r="F25" s="42" t="s">
        <v>4</v>
      </c>
      <c r="G25" s="42" t="s">
        <v>4</v>
      </c>
      <c r="H25" s="42" t="s">
        <v>4</v>
      </c>
      <c r="I25" s="42" t="s">
        <v>4</v>
      </c>
      <c r="J25" s="42" t="s">
        <v>4</v>
      </c>
    </row>
    <row r="26" spans="2:10" x14ac:dyDescent="0.55000000000000004">
      <c r="B26" s="32">
        <v>10</v>
      </c>
      <c r="C26" s="32" t="s">
        <v>25</v>
      </c>
      <c r="D26" s="30" t="s">
        <v>37</v>
      </c>
      <c r="E26" s="42" t="s">
        <v>4</v>
      </c>
      <c r="F26" s="42" t="s">
        <v>4</v>
      </c>
      <c r="G26" s="42" t="s">
        <v>4</v>
      </c>
      <c r="H26" s="42" t="s">
        <v>4</v>
      </c>
      <c r="I26" s="42" t="s">
        <v>4</v>
      </c>
      <c r="J26" s="42" t="s">
        <v>4</v>
      </c>
    </row>
    <row r="27" spans="2:10" x14ac:dyDescent="0.55000000000000004">
      <c r="B27" s="32">
        <v>11</v>
      </c>
      <c r="C27" s="32" t="s">
        <v>26</v>
      </c>
      <c r="D27" s="30" t="s">
        <v>38</v>
      </c>
      <c r="E27" s="42" t="s">
        <v>4</v>
      </c>
      <c r="F27" s="42" t="s">
        <v>4</v>
      </c>
      <c r="G27" s="42" t="s">
        <v>4</v>
      </c>
      <c r="H27" s="42" t="s">
        <v>4</v>
      </c>
      <c r="I27" s="42" t="s">
        <v>4</v>
      </c>
      <c r="J27" s="42" t="s">
        <v>4</v>
      </c>
    </row>
    <row r="28" spans="2:10" x14ac:dyDescent="0.55000000000000004">
      <c r="B28" s="32">
        <v>12</v>
      </c>
      <c r="C28" s="32" t="s">
        <v>27</v>
      </c>
      <c r="D28" s="30" t="s">
        <v>28</v>
      </c>
      <c r="E28" s="42" t="s">
        <v>4</v>
      </c>
      <c r="F28" s="42" t="s">
        <v>4</v>
      </c>
      <c r="G28" s="42" t="s">
        <v>4</v>
      </c>
      <c r="H28" s="42" t="s">
        <v>4</v>
      </c>
      <c r="I28" s="42" t="s">
        <v>4</v>
      </c>
      <c r="J28" s="42" t="s">
        <v>4</v>
      </c>
    </row>
    <row r="29" spans="2:10" x14ac:dyDescent="0.55000000000000004">
      <c r="B29" s="296" t="s">
        <v>40</v>
      </c>
      <c r="C29" s="32" t="s">
        <v>6</v>
      </c>
      <c r="D29" s="30" t="s">
        <v>5</v>
      </c>
      <c r="E29" s="40">
        <v>2.78</v>
      </c>
      <c r="F29" s="40">
        <v>2.4700000000000002</v>
      </c>
      <c r="G29" s="42" t="s">
        <v>4</v>
      </c>
      <c r="H29" s="45">
        <v>6.7</v>
      </c>
      <c r="I29" s="40">
        <v>6.62</v>
      </c>
      <c r="J29" s="42" t="s">
        <v>4</v>
      </c>
    </row>
    <row r="30" spans="2:10" x14ac:dyDescent="0.55000000000000004">
      <c r="B30" s="297"/>
      <c r="C30" s="32" t="s">
        <v>13</v>
      </c>
      <c r="D30" s="30" t="s">
        <v>12</v>
      </c>
      <c r="E30" s="40">
        <v>55.3</v>
      </c>
      <c r="F30" s="40">
        <v>54.8</v>
      </c>
      <c r="G30" s="42" t="s">
        <v>4</v>
      </c>
      <c r="H30" s="40">
        <v>59.3</v>
      </c>
      <c r="I30" s="44">
        <v>58</v>
      </c>
      <c r="J30" s="42" t="s">
        <v>4</v>
      </c>
    </row>
  </sheetData>
  <mergeCells count="17">
    <mergeCell ref="B24:B25"/>
    <mergeCell ref="C24:C25"/>
    <mergeCell ref="B29:B30"/>
    <mergeCell ref="B9:B12"/>
    <mergeCell ref="C9:C12"/>
    <mergeCell ref="B13:B14"/>
    <mergeCell ref="C13:C14"/>
    <mergeCell ref="B16:B17"/>
    <mergeCell ref="B21:B23"/>
    <mergeCell ref="C21:C23"/>
    <mergeCell ref="B19:B20"/>
    <mergeCell ref="B5:B7"/>
    <mergeCell ref="C5:C7"/>
    <mergeCell ref="D5:D7"/>
    <mergeCell ref="E5:J5"/>
    <mergeCell ref="E6:G6"/>
    <mergeCell ref="H6:J6"/>
  </mergeCells>
  <phoneticPr fontId="1"/>
  <pageMargins left="0.7" right="0.7" top="0.75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表紙</vt:lpstr>
      <vt:lpstr>手順</vt:lpstr>
      <vt:lpstr>１　品質試験１</vt:lpstr>
      <vt:lpstr>２　品質試験２</vt:lpstr>
      <vt:lpstr>３性能試験（スランプ・圧縮強度）</vt:lpstr>
      <vt:lpstr>まとめ</vt:lpstr>
      <vt:lpstr>４配合表（オリジナル）</vt:lpstr>
      <vt:lpstr>５配合表（適用コンクリート)</vt:lpstr>
      <vt:lpstr>６骨材試験結果</vt:lpstr>
      <vt:lpstr>7.写真</vt:lpstr>
      <vt:lpstr>'１　品質試験１'!Print_Area</vt:lpstr>
      <vt:lpstr>'２　品質試験２'!Print_Area</vt:lpstr>
      <vt:lpstr>'３性能試験（スランプ・圧縮強度）'!Print_Area</vt:lpstr>
      <vt:lpstr>'６骨材試験結果'!Print_Area</vt:lpstr>
      <vt:lpstr>まとめ!Print_Area</vt:lpstr>
      <vt:lpstr>手順!Print_Area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P308</dc:creator>
  <cp:lastModifiedBy>Ai</cp:lastModifiedBy>
  <cp:lastPrinted>2022-03-04T01:58:09Z</cp:lastPrinted>
  <dcterms:created xsi:type="dcterms:W3CDTF">2021-10-28T07:08:33Z</dcterms:created>
  <dcterms:modified xsi:type="dcterms:W3CDTF">2022-03-04T01:58:25Z</dcterms:modified>
</cp:coreProperties>
</file>